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yNote\Desktop\"/>
    </mc:Choice>
  </mc:AlternateContent>
  <bookViews>
    <workbookView xWindow="0" yWindow="0" windowWidth="28800" windowHeight="12390" tabRatio="779"/>
  </bookViews>
  <sheets>
    <sheet name="기관 선정 절차" sheetId="1" r:id="rId1"/>
    <sheet name="부산" sheetId="2" r:id="rId2"/>
  </sheets>
  <definedNames>
    <definedName name="_xlnm._FilterDatabase" localSheetId="1" hidden="1">부산!$A$4:$I$65</definedName>
  </definedNames>
  <calcPr calcId="152511"/>
</workbook>
</file>

<file path=xl/calcChain.xml><?xml version="1.0" encoding="utf-8"?>
<calcChain xmlns="http://schemas.openxmlformats.org/spreadsheetml/2006/main">
  <c r="E78" i="1" l="1"/>
  <c r="E82" i="1" l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84" i="1" l="1"/>
</calcChain>
</file>

<file path=xl/comments1.xml><?xml version="1.0" encoding="utf-8"?>
<comments xmlns="http://schemas.openxmlformats.org/spreadsheetml/2006/main">
  <authors>
    <author>Haesung</author>
  </authors>
  <commentList>
    <comment ref="E4" authorId="0" shapeId="0">
      <text>
        <r>
          <rPr>
            <b/>
            <sz val="9"/>
            <color rgb="FF000000"/>
            <rFont val="Tahoma"/>
            <family val="2"/>
          </rPr>
          <t>danawacomputer: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작성요청</t>
        </r>
      </text>
    </comment>
    <comment ref="F4" authorId="0" shapeId="0">
      <text>
        <r>
          <rPr>
            <b/>
            <sz val="9"/>
            <color rgb="FF000000"/>
            <rFont val="Tahoma"/>
            <family val="2"/>
          </rPr>
          <t>danawacomputer: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작성요청</t>
        </r>
      </text>
    </comment>
    <comment ref="E31" authorId="0" shapeId="0">
      <text>
        <r>
          <rPr>
            <b/>
            <sz val="9"/>
            <color rgb="FF000000"/>
            <rFont val="Tahoma"/>
            <family val="2"/>
          </rPr>
          <t>danawacomputer: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작성요청</t>
        </r>
      </text>
    </comment>
    <comment ref="F31" authorId="0" shapeId="0">
      <text>
        <r>
          <rPr>
            <b/>
            <sz val="9"/>
            <color rgb="FF000000"/>
            <rFont val="Tahoma"/>
            <family val="2"/>
          </rPr>
          <t>danawacomputer: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작성요청</t>
        </r>
      </text>
    </comment>
  </commentList>
</comments>
</file>

<file path=xl/sharedStrings.xml><?xml version="1.0" encoding="utf-8"?>
<sst xmlns="http://schemas.openxmlformats.org/spreadsheetml/2006/main" count="602" uniqueCount="336">
  <si>
    <t>국공립 어린이집 - 만 3~5세 유아 총 기준인원 50명 초과~100명 미만 기관 선정</t>
  </si>
  <si>
    <t>국공립 어린이집 - 만 3~5세 유아 총 기준인원 50명 이상~100명 미만 기관 선정</t>
  </si>
  <si>
    <t>국공립 어린이집 - 만 3~5세 유아 총 기준인원 30명 초과~100명 미만 기관 선정</t>
  </si>
  <si>
    <t>국공립 어린이집 - 만 3~5세 유아 총 기준인원  50명 이상 70명 미만 기관 선정</t>
  </si>
  <si>
    <r>
      <t xml:space="preserve"> 병설유치원</t>
    </r>
    <r>
      <rPr>
        <sz val="10"/>
        <color rgb="FF000000"/>
        <rFont val="맑은 고딕"/>
        <family val="3"/>
        <charset val="129"/>
      </rPr>
      <t xml:space="preserve"> (지방자치단체가 설립한 공립유치원의 한 형태, 초등학교 안에 함께 갖춰져 있으며 초등학교 교장이 유치원 원장을 겸한다)</t>
    </r>
  </si>
  <si>
    <t>부산광역시 사하구 서포로30번길 26 (구평동,e편한세상사하1차아파트 관리동)</t>
  </si>
  <si>
    <t>병설유치원- 만3~5세  유아 총 기준인원 50명 이상 70명 미만 기관 선정</t>
  </si>
  <si>
    <t>국공립 어린이집 - 만 3~5세 유아 총 기준인원 50명 이상~70명 미만 기관 선정</t>
  </si>
  <si>
    <t>&lt; 전국 유아교육기관 선정절차&gt;</t>
  </si>
  <si>
    <t>총</t>
  </si>
  <si>
    <t>병설유치원- 만3~5세  유아 총 기준인원 50명 이상~100명 미만</t>
  </si>
  <si>
    <t>부산광역시 북구 금곡대로 166 화명롯데캐슬카이저 내 화명어린이집</t>
  </si>
  <si>
    <t>병설유치원- 만3~5세  유아 총 기준인원 50명 초과~100명 미만</t>
  </si>
  <si>
    <t>부산광역시 해운대구 해운대로383번가길 3-9 우2동어린이집 (우동)</t>
  </si>
  <si>
    <t>부산광역시 금정구 동현로 67 2차상가동내(부곡동, 부곡시영아파트)</t>
  </si>
  <si>
    <t>단설유치원- 만3~5세 유아 총 기준인원 100명 미만 기관 선정</t>
  </si>
  <si>
    <t>주소(도로명)</t>
  </si>
  <si>
    <t>3-55</t>
  </si>
  <si>
    <t>단설유치원</t>
  </si>
  <si>
    <t>병설유치원</t>
  </si>
  <si>
    <t>3-54</t>
  </si>
  <si>
    <t>한마음어린이집</t>
  </si>
  <si>
    <t>3-52</t>
  </si>
  <si>
    <t>우2동어린이집</t>
  </si>
  <si>
    <t>정관5어린이집</t>
  </si>
  <si>
    <t>3-53</t>
  </si>
  <si>
    <t>천마어린이집</t>
  </si>
  <si>
    <t>4-54</t>
  </si>
  <si>
    <t>4-52</t>
  </si>
  <si>
    <t>용호어린이집</t>
  </si>
  <si>
    <t>화명어린이집</t>
  </si>
  <si>
    <t>오륙도어린이집</t>
  </si>
  <si>
    <t>3-51</t>
  </si>
  <si>
    <t>강서어린이집</t>
  </si>
  <si>
    <t>4-59</t>
  </si>
  <si>
    <t>4-50</t>
  </si>
  <si>
    <t>이편한어린이집</t>
  </si>
  <si>
    <t>4-53</t>
  </si>
  <si>
    <t>6-55</t>
  </si>
  <si>
    <t>5-68</t>
  </si>
  <si>
    <t>효원어린이집</t>
  </si>
  <si>
    <t>4-68</t>
  </si>
  <si>
    <t>노틀담어린이집</t>
  </si>
  <si>
    <t>영주어린이집</t>
  </si>
  <si>
    <t>해운대구</t>
  </si>
  <si>
    <t>부산진구</t>
  </si>
  <si>
    <t>조은어린이집</t>
  </si>
  <si>
    <t>4-57</t>
  </si>
  <si>
    <t>금샘누리유치원</t>
  </si>
  <si>
    <t>4-56</t>
  </si>
  <si>
    <t>공립(병설)</t>
  </si>
  <si>
    <t>4-62</t>
  </si>
  <si>
    <t>금곡나래유치원</t>
  </si>
  <si>
    <t>4-58</t>
  </si>
  <si>
    <t>국공립 어린이집 - 만 3~5세 유아 총 기준인원530명 초과~100명 미만 기관 선정</t>
  </si>
  <si>
    <t>국공립 어린이집 - 만 3~5세 유아 총 기준인원 30명 이상~100명 미만 기관 선정</t>
  </si>
  <si>
    <t>개금천사어린이집</t>
  </si>
  <si>
    <t>낙민아라빌어린이집</t>
  </si>
  <si>
    <t>온천3동어린이집</t>
  </si>
  <si>
    <t>전포1동연수어린이집</t>
  </si>
  <si>
    <t>연지꿈동산어린이집</t>
  </si>
  <si>
    <t>초읍소현어린이집</t>
  </si>
  <si>
    <t>수아&amp;영이어린이집</t>
  </si>
  <si>
    <t>공립부곡복지어린이집</t>
  </si>
  <si>
    <t>연제구둥지어린이집</t>
  </si>
  <si>
    <t>피노키오어린이집</t>
  </si>
  <si>
    <t>와석초등학교병설유치원</t>
  </si>
  <si>
    <t>포천초등학교병설유치원</t>
  </si>
  <si>
    <t>내성초등학교병설유치원</t>
  </si>
  <si>
    <t>안락초등학교병설유치원</t>
  </si>
  <si>
    <t>문현초등학교병설유치원</t>
  </si>
  <si>
    <t>연동초등학교병설유치원</t>
  </si>
  <si>
    <t>개림초등학교병설유치원</t>
  </si>
  <si>
    <t>당감초등학교병설유치원</t>
  </si>
  <si>
    <t>금명초등학교병설유치원</t>
  </si>
  <si>
    <t>명진초등학교병설유치원</t>
  </si>
  <si>
    <t>신호초등학교병설유치원</t>
  </si>
  <si>
    <t>용수초등학교병설유치원</t>
  </si>
  <si>
    <t>당평초등학교병설유치원</t>
  </si>
  <si>
    <t>거제초등학교병설유치원</t>
  </si>
  <si>
    <t>명덕초등학교병설유치원</t>
  </si>
  <si>
    <t>신덕초등학교병설유치원</t>
  </si>
  <si>
    <t>기장초등학교병설유치원</t>
  </si>
  <si>
    <t>낙민초등학교병설유치원</t>
  </si>
  <si>
    <t>반산초등학교병설유치원</t>
  </si>
  <si>
    <t>수영초등학교병설유치원</t>
  </si>
  <si>
    <t>동신초등학교병설유치원</t>
  </si>
  <si>
    <t>성남초등학교병설유치원</t>
  </si>
  <si>
    <t>좌동초등학교병설유치원</t>
  </si>
  <si>
    <t>모전초등학교병설유치원</t>
  </si>
  <si>
    <t>장림초등학교병설유치원</t>
  </si>
  <si>
    <t>정원초등학교병설유치원</t>
  </si>
  <si>
    <t>명호초등학교병설유치원</t>
  </si>
  <si>
    <t>동명초등학교병설유치원</t>
  </si>
  <si>
    <t>광남초등학교병설유치원</t>
  </si>
  <si>
    <t xml:space="preserve">비고: 반수-아동수 </t>
  </si>
  <si>
    <t>부산광역시 동래구 아시아드대로220번길 34 (온천3동)</t>
  </si>
  <si>
    <t>단설유치원- 만3~5세 유아 총 기준인원 100명 미만</t>
  </si>
  <si>
    <t>부산광역시 중구 망양로 396 국공립) 영주어린이집</t>
  </si>
  <si>
    <t>부산광역시 부산진구 전포대로200번길 40 (전포동)</t>
  </si>
  <si>
    <t>부산광역시 연제구 거제대로124번길 22 (거제동)</t>
  </si>
  <si>
    <t>단설유치원- 만3~5세 유아 총 기준인원 50이상 100명 미만</t>
  </si>
  <si>
    <t>부산광역시 사상구 모덕로 82 부산광역시한솔어린이집 (덕포동)</t>
  </si>
  <si>
    <t>부산광역시 기장군 정관1로 17</t>
  </si>
  <si>
    <t>부산광역시 기장군 정관로 423</t>
  </si>
  <si>
    <t>부산광역시 해운대구 재반로 171</t>
  </si>
  <si>
    <t>부산광역시 금정구 금샘로 525</t>
  </si>
  <si>
    <t>부산광역시 해운대구 세실로 127</t>
  </si>
  <si>
    <t>부산광역시 동구 범일로53번길 14</t>
  </si>
  <si>
    <t>부산광역시 북구 화명신도시로 159</t>
  </si>
  <si>
    <t>부산광역시 수영구 광안해변로 115</t>
  </si>
  <si>
    <t>부산광역시 북구 화명신도시로 197</t>
  </si>
  <si>
    <t>부산광역시 기장군 읍내로 75</t>
  </si>
  <si>
    <t>부산광역시 북구 시랑로 115</t>
  </si>
  <si>
    <t>부산광역시 동래구 동래로 173</t>
  </si>
  <si>
    <t>부산광역시 부산진구 당감로 22-5</t>
  </si>
  <si>
    <t>부산광역시 북구 화명신도시로 53</t>
  </si>
  <si>
    <t>부산광역시 사하구 승학로 129-2</t>
  </si>
  <si>
    <t>부산광역시 연제구 해맞이로 39</t>
  </si>
  <si>
    <t xml:space="preserve">부산광역시 사하구 괴정로 267 </t>
  </si>
  <si>
    <t>부산광역시 남구 고동골로 86-13</t>
  </si>
  <si>
    <t>강서구</t>
  </si>
  <si>
    <t>중구</t>
  </si>
  <si>
    <t>금정구</t>
  </si>
  <si>
    <t>기관명</t>
  </si>
  <si>
    <t>사상구</t>
  </si>
  <si>
    <t>시군구</t>
  </si>
  <si>
    <t xml:space="preserve"> </t>
  </si>
  <si>
    <t>유형</t>
  </si>
  <si>
    <t>시도</t>
  </si>
  <si>
    <t>연락처</t>
  </si>
  <si>
    <t>연번</t>
  </si>
  <si>
    <t>국공립</t>
  </si>
  <si>
    <t>동래구</t>
  </si>
  <si>
    <t>부산</t>
  </si>
  <si>
    <t>남구</t>
  </si>
  <si>
    <t>사하구</t>
  </si>
  <si>
    <t>수영구</t>
  </si>
  <si>
    <t>서구</t>
  </si>
  <si>
    <t>북구</t>
  </si>
  <si>
    <t>연제구</t>
  </si>
  <si>
    <t>아동수</t>
  </si>
  <si>
    <t>기장군</t>
  </si>
  <si>
    <t>반수</t>
  </si>
  <si>
    <t>부산광역시 중구 망양로 309 (대청동4가)</t>
  </si>
  <si>
    <t xml:space="preserve">부산광역시 기장군 정관읍 정관중앙로 110 </t>
  </si>
  <si>
    <t>부산광역시 강서구 대저로63번길 31 (대저1동)</t>
  </si>
  <si>
    <t>부산광역시 부산진구 냉정로161번길 6 (개금동)</t>
  </si>
  <si>
    <t>부산광역시 부산진구 성지로51번길 24 (연지동)</t>
  </si>
  <si>
    <t>부산광역시 동래구 명안로78번길 9 (명장1동)</t>
  </si>
  <si>
    <t>부산광역시 남구 진남로30번가길 45 (대연동)</t>
  </si>
  <si>
    <t>부산광역시 부산진구 성지곡로 43-13 (초읍동)</t>
  </si>
  <si>
    <t xml:space="preserve">부산광역시 남구 용호로216번길 32-16 </t>
  </si>
  <si>
    <t>051-506-0374</t>
  </si>
  <si>
    <t>부산사동초등학교병설유치원</t>
  </si>
  <si>
    <t>051-612-0574</t>
  </si>
  <si>
    <t>070-7872-8654</t>
  </si>
  <si>
    <t>051-305-9840</t>
  </si>
  <si>
    <t>051-266-7742</t>
  </si>
  <si>
    <t>몰운대초등학교병설유치원</t>
  </si>
  <si>
    <t>051-294-2095</t>
  </si>
  <si>
    <t>051-646-9754</t>
  </si>
  <si>
    <t>051-331-6850</t>
  </si>
  <si>
    <t>051-890-8577</t>
  </si>
  <si>
    <t>051-747-6604</t>
  </si>
  <si>
    <t>051-863-9604</t>
  </si>
  <si>
    <t>051-941-4591</t>
  </si>
  <si>
    <t>051-713-8515</t>
  </si>
  <si>
    <t>051-550-8695</t>
  </si>
  <si>
    <t>051-366-3372</t>
  </si>
  <si>
    <t>051-894-5924</t>
  </si>
  <si>
    <t>051-761-5111</t>
  </si>
  <si>
    <t>051-515-2066</t>
  </si>
  <si>
    <t>051-791-5271</t>
  </si>
  <si>
    <t>051-607-7091</t>
  </si>
  <si>
    <t>051-712-5270</t>
  </si>
  <si>
    <t>051-720-6781</t>
  </si>
  <si>
    <t>051-503-6395</t>
  </si>
  <si>
    <t>051-790-9500</t>
  </si>
  <si>
    <t>051-332-4453</t>
  </si>
  <si>
    <t>051-266-0228</t>
  </si>
  <si>
    <t>051-610-6660</t>
  </si>
  <si>
    <t>051-780-2015</t>
  </si>
  <si>
    <t>051-290-3370</t>
  </si>
  <si>
    <t>051-261-8475</t>
  </si>
  <si>
    <t>051-200-3570</t>
  </si>
  <si>
    <t>051-968-9300</t>
  </si>
  <si>
    <t>051-240-0790</t>
  </si>
  <si>
    <t>051-330-3795</t>
  </si>
  <si>
    <t>051-792-2591</t>
  </si>
  <si>
    <t>051-720-8690</t>
  </si>
  <si>
    <t>051-709-0885</t>
  </si>
  <si>
    <t>051-750-9181</t>
  </si>
  <si>
    <t>051-462-2855</t>
  </si>
  <si>
    <t>051-246-3779</t>
  </si>
  <si>
    <t>부산광역시 한솔어린이집</t>
  </si>
  <si>
    <t>051-524-0014</t>
  </si>
  <si>
    <t>051-808-9363</t>
  </si>
  <si>
    <t>051-942-1004</t>
  </si>
  <si>
    <t>051-974-6870</t>
  </si>
  <si>
    <t>051-892-3003</t>
  </si>
  <si>
    <t>051-628-6596</t>
  </si>
  <si>
    <t>051-502-3085</t>
  </si>
  <si>
    <t>051-330-4704</t>
  </si>
  <si>
    <t>051-628-3019</t>
  </si>
  <si>
    <t>051-710-1837</t>
  </si>
  <si>
    <t>051-330-2928</t>
  </si>
  <si>
    <t>051-818-3678</t>
  </si>
  <si>
    <t>051-557-0337</t>
  </si>
  <si>
    <t>051-715-8806</t>
  </si>
  <si>
    <t>051-937-2200</t>
  </si>
  <si>
    <t>051-220-1190</t>
  </si>
  <si>
    <t>051-464-0570</t>
  </si>
  <si>
    <t>병설유치원- 만3~5세  유아 총 기준인원 40명 초과~100명 미만</t>
  </si>
  <si>
    <t>단설유치원- 만3~5세 유아 총 기준인원 50명이상 100명 미만</t>
  </si>
  <si>
    <t>단설유치원- 만3~5세 유아 총 기준인원50명 이상 100명 미만</t>
  </si>
  <si>
    <t>설유치원- 만3~5세  유아 총 기준인원 50명 이상~100명 미만</t>
  </si>
  <si>
    <t>병설유치원- 만3~5세  유아 총 기준인원 50명 이상~70명 미만</t>
  </si>
  <si>
    <t>단설유치원- 만3~5세 유아 총 기준인원 50명 이상 100명 미만</t>
  </si>
  <si>
    <t>병설유치원- 만3~5세  유아 총 기준인원 40명 이상~100명 미만</t>
  </si>
  <si>
    <t>단설유치원- 만3~5세 유아 총 기준인원 50명 이상~100명 미만</t>
  </si>
  <si>
    <t>국공립 어린이집</t>
  </si>
  <si>
    <t xml:space="preserve"> 조사 기준 선정</t>
  </si>
  <si>
    <t>① 기준 기관 분류</t>
  </si>
  <si>
    <r>
      <t xml:space="preserve"> 단설유치원</t>
    </r>
    <r>
      <rPr>
        <sz val="10"/>
        <color rgb="FF000000"/>
        <rFont val="맑은 고딕"/>
        <family val="3"/>
        <charset val="129"/>
      </rPr>
      <t xml:space="preserve"> (단독으로 설치, 예산과 교육, 행정을 집행하는 유아교육기관)</t>
    </r>
  </si>
  <si>
    <t>국공립 어린이집 - 만 3~5세 유아 총 기준인원 50명 이상 기관 선정</t>
  </si>
  <si>
    <r>
      <t xml:space="preserve"> 국공립어린이집</t>
    </r>
    <r>
      <rPr>
        <sz val="10"/>
        <color rgb="FF000000"/>
        <rFont val="맑은 고딕"/>
        <family val="3"/>
        <charset val="129"/>
      </rPr>
      <t xml:space="preserve"> (국가 혹은 지방자치단체가 설치,운영하는 어린이집)</t>
    </r>
  </si>
  <si>
    <t>부산광역시 수영구 광서로16번길 33</t>
  </si>
  <si>
    <t xml:space="preserve">부산광역시 동래구 안남로31번길 21 </t>
  </si>
  <si>
    <t xml:space="preserve">부산광역시 사하구 하신중앙로22번길 24 </t>
  </si>
  <si>
    <t>부산광역시 남구 이기대공원로 7 (용호동)</t>
  </si>
  <si>
    <t xml:space="preserve">부산광역시 서구 천해로13번길 58 </t>
  </si>
  <si>
    <t xml:space="preserve">부산광역시 수영구 광안로35번길 9 </t>
  </si>
  <si>
    <t>부산광역시 북구 화명대로94번길 83</t>
  </si>
  <si>
    <t>부산광역시 서구 대영로85번길 81-19</t>
  </si>
  <si>
    <t>부산광역시 동래구 충렬대로272번길 34</t>
  </si>
  <si>
    <t>부산광역시 동래구 명안로53번길 22</t>
  </si>
  <si>
    <t>부산광역시 연제구 고분로56번길 40</t>
  </si>
  <si>
    <t>부산광역시 북구 금곡대로186번길 43</t>
  </si>
  <si>
    <t>부산광역시 북구 효열로220번길 35</t>
  </si>
  <si>
    <t>부산광역시 북구 함박봉로140번가길 25</t>
  </si>
  <si>
    <t>부산광역시 부산진구 백양대로136번길 26</t>
  </si>
  <si>
    <t>부산광역시 사하구 장림번영로103번길 10</t>
  </si>
  <si>
    <t>부산광역시 연제구 쌍미천로44번길 17</t>
  </si>
  <si>
    <t>부산광역시 강서구 신호산단2로75번길 12</t>
  </si>
  <si>
    <t>부산광역시 사하구 다대낙조2길 110</t>
  </si>
  <si>
    <t>부산광역시 강서구 명지오션시티2로 41</t>
  </si>
  <si>
    <t>부산광역시 부산진구 백양대로320번길 40</t>
  </si>
  <si>
    <t>금정구</t>
    <phoneticPr fontId="14" type="noConversion"/>
  </si>
  <si>
    <t>북구</t>
    <phoneticPr fontId="14" type="noConversion"/>
  </si>
  <si>
    <t>부산진구</t>
    <phoneticPr fontId="14" type="noConversion"/>
  </si>
  <si>
    <t>부산진구</t>
    <phoneticPr fontId="14" type="noConversion"/>
  </si>
  <si>
    <t>부산지눅</t>
    <phoneticPr fontId="14" type="noConversion"/>
  </si>
  <si>
    <t>남구</t>
    <phoneticPr fontId="14" type="noConversion"/>
  </si>
  <si>
    <t>동구</t>
    <phoneticPr fontId="14" type="noConversion"/>
  </si>
  <si>
    <t>연제구</t>
    <phoneticPr fontId="14" type="noConversion"/>
  </si>
  <si>
    <t>동래구</t>
    <phoneticPr fontId="14" type="noConversion"/>
  </si>
  <si>
    <t>동래구</t>
    <phoneticPr fontId="14" type="noConversion"/>
  </si>
  <si>
    <t>동래구</t>
    <phoneticPr fontId="14" type="noConversion"/>
  </si>
  <si>
    <t>연제구</t>
    <phoneticPr fontId="14" type="noConversion"/>
  </si>
  <si>
    <t>북구</t>
    <phoneticPr fontId="14" type="noConversion"/>
  </si>
  <si>
    <t>북구</t>
    <phoneticPr fontId="14" type="noConversion"/>
  </si>
  <si>
    <t>북구</t>
    <phoneticPr fontId="14" type="noConversion"/>
  </si>
  <si>
    <t>강서구</t>
    <phoneticPr fontId="14" type="noConversion"/>
  </si>
  <si>
    <t>북구</t>
    <phoneticPr fontId="14" type="noConversion"/>
  </si>
  <si>
    <t>북구</t>
    <phoneticPr fontId="14" type="noConversion"/>
  </si>
  <si>
    <t>서구</t>
    <phoneticPr fontId="14" type="noConversion"/>
  </si>
  <si>
    <t>사하구</t>
    <phoneticPr fontId="14" type="noConversion"/>
  </si>
  <si>
    <t>사하구</t>
    <phoneticPr fontId="14" type="noConversion"/>
  </si>
  <si>
    <t>사하구</t>
    <phoneticPr fontId="14" type="noConversion"/>
  </si>
  <si>
    <t>수영구</t>
    <phoneticPr fontId="14" type="noConversion"/>
  </si>
  <si>
    <t>기장군</t>
    <phoneticPr fontId="14" type="noConversion"/>
  </si>
  <si>
    <t>기장군</t>
    <phoneticPr fontId="14" type="noConversion"/>
  </si>
  <si>
    <t>해운대구</t>
    <phoneticPr fontId="14" type="noConversion"/>
  </si>
  <si>
    <t>수영구</t>
    <phoneticPr fontId="14" type="noConversion"/>
  </si>
  <si>
    <t>해운대구</t>
    <phoneticPr fontId="14" type="noConversion"/>
  </si>
  <si>
    <t>② 전국 17개 시도별 기준설정</t>
    <phoneticPr fontId="14" type="noConversion"/>
  </si>
  <si>
    <t>Fax</t>
    <phoneticPr fontId="14" type="noConversion"/>
  </si>
  <si>
    <t>서울</t>
    <phoneticPr fontId="14" type="noConversion"/>
  </si>
  <si>
    <t>부산</t>
    <phoneticPr fontId="14" type="noConversion"/>
  </si>
  <si>
    <t>인천</t>
    <phoneticPr fontId="14" type="noConversion"/>
  </si>
  <si>
    <t>울산</t>
    <phoneticPr fontId="14" type="noConversion"/>
  </si>
  <si>
    <t>세종</t>
    <phoneticPr fontId="14" type="noConversion"/>
  </si>
  <si>
    <t>경기</t>
    <phoneticPr fontId="14" type="noConversion"/>
  </si>
  <si>
    <t>강원</t>
    <phoneticPr fontId="14" type="noConversion"/>
  </si>
  <si>
    <t>전북</t>
    <phoneticPr fontId="14" type="noConversion"/>
  </si>
  <si>
    <t>전남</t>
    <phoneticPr fontId="14" type="noConversion"/>
  </si>
  <si>
    <t>경북</t>
    <phoneticPr fontId="14" type="noConversion"/>
  </si>
  <si>
    <t>제주</t>
    <phoneticPr fontId="14" type="noConversion"/>
  </si>
  <si>
    <t>충북</t>
    <phoneticPr fontId="14" type="noConversion"/>
  </si>
  <si>
    <t>충남</t>
    <phoneticPr fontId="14" type="noConversion"/>
  </si>
  <si>
    <t>대전</t>
    <phoneticPr fontId="14" type="noConversion"/>
  </si>
  <si>
    <t>경남</t>
    <phoneticPr fontId="14" type="noConversion"/>
  </si>
  <si>
    <t>대구</t>
    <phoneticPr fontId="14" type="noConversion"/>
  </si>
  <si>
    <t>광주</t>
    <phoneticPr fontId="14" type="noConversion"/>
  </si>
  <si>
    <t>*</t>
  </si>
  <si>
    <t>e메일</t>
    <phoneticPr fontId="14" type="noConversion"/>
  </si>
  <si>
    <t>( 국공립 어린이집 - 단설유치원- 병설유치원 )</t>
    <phoneticPr fontId="14" type="noConversion"/>
  </si>
  <si>
    <t>051-464-0573</t>
  </si>
  <si>
    <t>051-462-2870</t>
  </si>
  <si>
    <t>051-254-6366</t>
  </si>
  <si>
    <t>051-914-3678</t>
  </si>
  <si>
    <t>051-892-3008</t>
  </si>
  <si>
    <t>051-991-1004</t>
  </si>
  <si>
    <t>051-524-4234</t>
  </si>
  <si>
    <t>051-502-4137</t>
  </si>
  <si>
    <t>051-628-6562</t>
  </si>
  <si>
    <t>051-612-0575</t>
  </si>
  <si>
    <t>051-332-4451</t>
  </si>
  <si>
    <t>051-747-6682</t>
  </si>
  <si>
    <t>051-265-0228</t>
  </si>
  <si>
    <t>051-294-0457</t>
  </si>
  <si>
    <t>051-516-1963</t>
  </si>
  <si>
    <t>051-941-4519</t>
  </si>
  <si>
    <t>051-504-6876</t>
  </si>
  <si>
    <t>051-756-5118</t>
  </si>
  <si>
    <t>051-305-9841</t>
  </si>
  <si>
    <t>051-937-2208</t>
  </si>
  <si>
    <t>051-968-9340</t>
  </si>
  <si>
    <t>051-634-9756</t>
  </si>
  <si>
    <t>051)710-1835</t>
  </si>
  <si>
    <t>051-335-5755</t>
  </si>
  <si>
    <t>051-791-5276</t>
  </si>
  <si>
    <t>051-366-3385</t>
  </si>
  <si>
    <t>051-200-3572</t>
  </si>
  <si>
    <t>051-261-3461</t>
  </si>
  <si>
    <t>051-750-9176</t>
  </si>
  <si>
    <t>051-701-5445</t>
  </si>
  <si>
    <t>http://cafe.daum.net/ntdbusan</t>
  </si>
  <si>
    <t>nice-mhkim@hanmail.net</t>
  </si>
  <si>
    <t>www.daum.net/sohyunkidgarden</t>
  </si>
  <si>
    <t>http://kids.yongho.or.kr</t>
  </si>
  <si>
    <t>http://cafe.daum.net/5036395</t>
  </si>
  <si>
    <t>http://school.busanedu.net/geumsaem-k/main.do</t>
  </si>
  <si>
    <t>http://school.busanedu.net/gnr-k/main.do</t>
  </si>
  <si>
    <t xml:space="preserve">2021년 부산 유아교육기관 현황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</si>
</sst>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6" x14ac:knownFonts="1">
    <font>
      <sz val="10"/>
      <color rgb="FF000000"/>
      <name val="맑은 고딕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4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5"/>
      <color rgb="FF000000"/>
      <name val="맑은 고딕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1" applyNumberFormat="1">
      <alignment vertical="center"/>
    </xf>
    <xf numFmtId="0" fontId="2" fillId="0" borderId="1" xfId="1" applyNumberFormat="1" applyBorder="1" applyAlignment="1">
      <alignment horizontal="center" vertical="center"/>
    </xf>
    <xf numFmtId="0" fontId="2" fillId="0" borderId="1" xfId="1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2" fillId="0" borderId="0" xfId="1" applyNumberFormat="1" applyAlignment="1">
      <alignment vertical="center"/>
    </xf>
    <xf numFmtId="49" fontId="2" fillId="0" borderId="0" xfId="1" applyNumberFormat="1" applyAlignment="1">
      <alignment vertical="center"/>
    </xf>
    <xf numFmtId="0" fontId="7" fillId="0" borderId="0" xfId="1" applyNumberFormat="1" applyFont="1" applyAlignment="1">
      <alignment vertical="center"/>
    </xf>
    <xf numFmtId="0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1" applyNumberFormat="1" applyFont="1" applyFill="1" applyBorder="1" applyAlignment="1" applyProtection="1">
      <alignment vertical="center" wrapText="1" shrinkToFit="1"/>
      <protection locked="0"/>
    </xf>
    <xf numFmtId="0" fontId="0" fillId="0" borderId="1" xfId="0" applyNumberFormat="1" applyFill="1" applyBorder="1" applyAlignment="1"/>
    <xf numFmtId="176" fontId="0" fillId="0" borderId="1" xfId="1" applyNumberFormat="1" applyFont="1" applyFill="1" applyBorder="1" applyAlignment="1" applyProtection="1">
      <alignment vertical="center" wrapText="1" shrinkToFit="1"/>
      <protection locked="0"/>
    </xf>
    <xf numFmtId="0" fontId="9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vertical="center" shrinkToFit="1"/>
      <protection locked="0"/>
    </xf>
    <xf numFmtId="0" fontId="0" fillId="0" borderId="1" xfId="0" applyNumberFormat="1" applyBorder="1" applyAlignment="1">
      <alignment vertical="center"/>
    </xf>
    <xf numFmtId="0" fontId="8" fillId="0" borderId="1" xfId="1" applyNumberFormat="1" applyFont="1" applyFill="1" applyBorder="1" applyAlignment="1" applyProtection="1">
      <alignment vertical="center" wrapText="1" shrinkToFit="1"/>
      <protection locked="0"/>
    </xf>
    <xf numFmtId="0" fontId="0" fillId="0" borderId="0" xfId="0" applyNumberFormat="1" applyFont="1" applyFill="1" applyBorder="1" applyAlignment="1" applyProtection="1">
      <alignment vertical="center"/>
    </xf>
    <xf numFmtId="0" fontId="0" fillId="2" borderId="1" xfId="0" applyNumberFormat="1" applyFill="1" applyBorder="1">
      <alignment vertical="center"/>
    </xf>
    <xf numFmtId="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5" fillId="0" borderId="1" xfId="0" applyNumberFormat="1" applyFont="1" applyFill="1" applyBorder="1" applyAlignment="1">
      <alignment horizontal="center"/>
    </xf>
    <xf numFmtId="0" fontId="1" fillId="0" borderId="1" xfId="1" applyNumberFormat="1" applyFont="1" applyBorder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1">
      <alignment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1" applyNumberFormat="1" applyBorder="1" applyAlignment="1">
      <alignment vertical="center"/>
    </xf>
    <xf numFmtId="0" fontId="15" fillId="0" borderId="1" xfId="0" applyNumberFormat="1" applyFont="1" applyFill="1" applyBorder="1" applyAlignment="1"/>
    <xf numFmtId="0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84"/>
  <sheetViews>
    <sheetView tabSelected="1" topLeftCell="A37" zoomScaleNormal="100" zoomScaleSheetLayoutView="75" workbookViewId="0">
      <selection activeCell="H8" sqref="H8"/>
    </sheetView>
  </sheetViews>
  <sheetFormatPr defaultColWidth="8.85546875" defaultRowHeight="13.5" x14ac:dyDescent="0.25"/>
  <cols>
    <col min="3" max="3" width="16.140625" style="1" bestFit="1" customWidth="1"/>
    <col min="4" max="4" width="82.5703125" style="1" bestFit="1" customWidth="1"/>
    <col min="5" max="5" width="8.8554687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ht="16.5" x14ac:dyDescent="0.25">
      <c r="A2" s="2"/>
      <c r="B2" s="37" t="s">
        <v>8</v>
      </c>
      <c r="C2" s="37"/>
      <c r="D2" s="37"/>
      <c r="E2" s="37"/>
      <c r="F2" s="37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38" t="s">
        <v>222</v>
      </c>
      <c r="C5" s="38"/>
      <c r="D5" s="38"/>
      <c r="E5" s="38"/>
      <c r="F5" s="38"/>
    </row>
    <row r="6" spans="1:6" x14ac:dyDescent="0.25">
      <c r="A6" s="2"/>
      <c r="B6" s="23"/>
      <c r="C6" s="23"/>
      <c r="D6" s="23"/>
      <c r="E6" s="23"/>
      <c r="F6" s="23"/>
    </row>
    <row r="7" spans="1:6" x14ac:dyDescent="0.25">
      <c r="A7" s="2"/>
      <c r="B7" s="38" t="s">
        <v>223</v>
      </c>
      <c r="C7" s="38"/>
      <c r="D7" s="38"/>
      <c r="E7" s="38"/>
      <c r="F7" s="38"/>
    </row>
    <row r="8" spans="1:6" x14ac:dyDescent="0.25">
      <c r="A8" s="2"/>
      <c r="B8" s="23"/>
      <c r="C8" s="23"/>
      <c r="D8" s="23"/>
      <c r="E8" s="23"/>
      <c r="F8" s="23"/>
    </row>
    <row r="9" spans="1:6" x14ac:dyDescent="0.25">
      <c r="A9" s="2"/>
      <c r="B9" s="38" t="s">
        <v>226</v>
      </c>
      <c r="C9" s="38"/>
      <c r="D9" s="38"/>
      <c r="E9" s="38"/>
      <c r="F9" s="38"/>
    </row>
    <row r="10" spans="1:6" x14ac:dyDescent="0.25">
      <c r="A10" s="2"/>
      <c r="B10" s="38" t="s">
        <v>224</v>
      </c>
      <c r="C10" s="38"/>
      <c r="D10" s="38"/>
      <c r="E10" s="38"/>
      <c r="F10" s="38"/>
    </row>
    <row r="11" spans="1:6" x14ac:dyDescent="0.25">
      <c r="A11" s="2"/>
      <c r="B11" s="38" t="s">
        <v>4</v>
      </c>
      <c r="C11" s="38"/>
      <c r="D11" s="38"/>
      <c r="E11" s="38"/>
      <c r="F11" s="38"/>
    </row>
    <row r="12" spans="1:6" x14ac:dyDescent="0.25">
      <c r="A12" s="2"/>
      <c r="B12" s="23"/>
      <c r="C12" s="23"/>
      <c r="D12" s="23"/>
      <c r="E12" s="23"/>
      <c r="F12" s="23"/>
    </row>
    <row r="13" spans="1:6" ht="27" customHeight="1" x14ac:dyDescent="0.25">
      <c r="A13" s="2"/>
      <c r="B13" s="39" t="s">
        <v>276</v>
      </c>
      <c r="C13" s="39"/>
      <c r="D13" s="39"/>
      <c r="E13" s="39"/>
      <c r="F13" s="39"/>
    </row>
    <row r="14" spans="1:6" x14ac:dyDescent="0.25">
      <c r="A14" s="2"/>
      <c r="B14" s="23"/>
      <c r="C14" s="23"/>
      <c r="D14" s="23"/>
      <c r="E14" s="23"/>
      <c r="F14" s="23"/>
    </row>
    <row r="15" spans="1:6" x14ac:dyDescent="0.25">
      <c r="A15" s="2"/>
      <c r="B15" s="40" t="s">
        <v>278</v>
      </c>
      <c r="C15" s="6" t="s">
        <v>221</v>
      </c>
      <c r="D15" s="6" t="s">
        <v>2</v>
      </c>
      <c r="E15" s="6">
        <v>29</v>
      </c>
      <c r="F15" s="2"/>
    </row>
    <row r="16" spans="1:6" x14ac:dyDescent="0.25">
      <c r="A16" s="2"/>
      <c r="B16" s="41"/>
      <c r="C16" s="6" t="s">
        <v>18</v>
      </c>
      <c r="D16" s="6" t="s">
        <v>97</v>
      </c>
      <c r="E16" s="6">
        <v>14</v>
      </c>
      <c r="F16" s="2"/>
    </row>
    <row r="17" spans="1:6" x14ac:dyDescent="0.25">
      <c r="A17" s="2"/>
      <c r="B17" s="42"/>
      <c r="C17" s="6" t="s">
        <v>19</v>
      </c>
      <c r="D17" s="6" t="s">
        <v>12</v>
      </c>
      <c r="E17" s="6">
        <v>125</v>
      </c>
      <c r="F17" s="2"/>
    </row>
    <row r="18" spans="1:6" x14ac:dyDescent="0.25">
      <c r="A18" s="2"/>
      <c r="B18" s="34" t="s">
        <v>9</v>
      </c>
      <c r="C18" s="35"/>
      <c r="D18" s="36"/>
      <c r="E18" s="24">
        <f>SUM(E15:E17)</f>
        <v>168</v>
      </c>
      <c r="F18" s="2"/>
    </row>
    <row r="19" spans="1:6" x14ac:dyDescent="0.25">
      <c r="A19" s="2"/>
      <c r="B19" s="43" t="s">
        <v>279</v>
      </c>
      <c r="C19" s="6" t="s">
        <v>221</v>
      </c>
      <c r="D19" s="6" t="s">
        <v>7</v>
      </c>
      <c r="E19" s="6">
        <v>24</v>
      </c>
      <c r="F19" s="2"/>
    </row>
    <row r="20" spans="1:6" x14ac:dyDescent="0.25">
      <c r="A20" s="2"/>
      <c r="B20" s="41"/>
      <c r="C20" s="6" t="s">
        <v>18</v>
      </c>
      <c r="D20" s="6" t="s">
        <v>97</v>
      </c>
      <c r="E20" s="6">
        <v>2</v>
      </c>
      <c r="F20" s="2"/>
    </row>
    <row r="21" spans="1:6" x14ac:dyDescent="0.25">
      <c r="A21" s="2"/>
      <c r="B21" s="42"/>
      <c r="C21" s="6" t="s">
        <v>19</v>
      </c>
      <c r="D21" s="6" t="s">
        <v>217</v>
      </c>
      <c r="E21" s="6">
        <v>31</v>
      </c>
      <c r="F21" s="2"/>
    </row>
    <row r="22" spans="1:6" x14ac:dyDescent="0.25">
      <c r="A22" s="2"/>
      <c r="B22" s="34" t="s">
        <v>9</v>
      </c>
      <c r="C22" s="35"/>
      <c r="D22" s="36"/>
      <c r="E22" s="24">
        <f>SUM(E19:E21)</f>
        <v>57</v>
      </c>
      <c r="F22" s="2"/>
    </row>
    <row r="23" spans="1:6" x14ac:dyDescent="0.25">
      <c r="A23" s="2"/>
      <c r="B23" s="43" t="s">
        <v>280</v>
      </c>
      <c r="C23" s="6" t="s">
        <v>221</v>
      </c>
      <c r="D23" s="6" t="s">
        <v>225</v>
      </c>
      <c r="E23" s="6">
        <v>99</v>
      </c>
      <c r="F23" s="2"/>
    </row>
    <row r="24" spans="1:6" x14ac:dyDescent="0.25">
      <c r="A24" s="2"/>
      <c r="B24" s="41"/>
      <c r="C24" s="6" t="s">
        <v>18</v>
      </c>
      <c r="D24" s="6" t="s">
        <v>97</v>
      </c>
      <c r="E24" s="6">
        <v>4</v>
      </c>
      <c r="F24" s="2"/>
    </row>
    <row r="25" spans="1:6" x14ac:dyDescent="0.25">
      <c r="A25" s="2"/>
      <c r="B25" s="42"/>
      <c r="C25" s="6" t="s">
        <v>19</v>
      </c>
      <c r="D25" s="6" t="s">
        <v>12</v>
      </c>
      <c r="E25" s="6">
        <v>53</v>
      </c>
      <c r="F25" s="2"/>
    </row>
    <row r="26" spans="1:6" x14ac:dyDescent="0.25">
      <c r="A26" s="2"/>
      <c r="B26" s="34" t="s">
        <v>9</v>
      </c>
      <c r="C26" s="35"/>
      <c r="D26" s="36"/>
      <c r="E26" s="24">
        <f>SUM(E23:E25)</f>
        <v>156</v>
      </c>
      <c r="F26" s="2"/>
    </row>
    <row r="27" spans="1:6" x14ac:dyDescent="0.25">
      <c r="A27" s="2"/>
      <c r="B27" s="43" t="s">
        <v>281</v>
      </c>
      <c r="C27" s="6" t="s">
        <v>221</v>
      </c>
      <c r="D27" s="6" t="s">
        <v>1</v>
      </c>
      <c r="E27" s="6">
        <v>31</v>
      </c>
      <c r="F27" s="2"/>
    </row>
    <row r="28" spans="1:6" x14ac:dyDescent="0.25">
      <c r="A28" s="2"/>
      <c r="B28" s="41"/>
      <c r="C28" s="6" t="s">
        <v>18</v>
      </c>
      <c r="D28" s="6" t="s">
        <v>101</v>
      </c>
      <c r="E28" s="6">
        <v>1</v>
      </c>
      <c r="F28" s="2"/>
    </row>
    <row r="29" spans="1:6" x14ac:dyDescent="0.25">
      <c r="A29" s="2"/>
      <c r="B29" s="42"/>
      <c r="C29" s="6" t="s">
        <v>19</v>
      </c>
      <c r="D29" s="6" t="s">
        <v>10</v>
      </c>
      <c r="E29" s="6">
        <v>31</v>
      </c>
      <c r="F29" s="2"/>
    </row>
    <row r="30" spans="1:6" x14ac:dyDescent="0.25">
      <c r="A30" s="2"/>
      <c r="B30" s="34" t="s">
        <v>9</v>
      </c>
      <c r="C30" s="35"/>
      <c r="D30" s="36"/>
      <c r="E30" s="24">
        <f>SUM(E27:E29)</f>
        <v>63</v>
      </c>
      <c r="F30" s="2"/>
    </row>
    <row r="31" spans="1:6" x14ac:dyDescent="0.25">
      <c r="A31" s="2"/>
      <c r="B31" s="43" t="s">
        <v>282</v>
      </c>
      <c r="C31" s="6" t="s">
        <v>221</v>
      </c>
      <c r="D31" s="6" t="s">
        <v>0</v>
      </c>
      <c r="E31" s="6">
        <v>13</v>
      </c>
      <c r="F31" s="2"/>
    </row>
    <row r="32" spans="1:6" x14ac:dyDescent="0.25">
      <c r="A32" s="2"/>
      <c r="B32" s="41"/>
      <c r="C32" s="6" t="s">
        <v>18</v>
      </c>
      <c r="D32" s="6" t="s">
        <v>97</v>
      </c>
      <c r="E32" s="6">
        <v>1</v>
      </c>
      <c r="F32" s="2"/>
    </row>
    <row r="33" spans="1:6" x14ac:dyDescent="0.25">
      <c r="A33" s="2"/>
      <c r="B33" s="42"/>
      <c r="C33" s="6" t="s">
        <v>19</v>
      </c>
      <c r="D33" s="6" t="s">
        <v>10</v>
      </c>
      <c r="E33" s="6">
        <v>1</v>
      </c>
      <c r="F33" s="2"/>
    </row>
    <row r="34" spans="1:6" x14ac:dyDescent="0.25">
      <c r="A34" s="2"/>
      <c r="B34" s="34" t="s">
        <v>9</v>
      </c>
      <c r="C34" s="35"/>
      <c r="D34" s="36"/>
      <c r="E34" s="24">
        <f>SUM(E31:E33)</f>
        <v>15</v>
      </c>
      <c r="F34" s="2"/>
    </row>
    <row r="35" spans="1:6" x14ac:dyDescent="0.25">
      <c r="A35" s="2"/>
      <c r="B35" s="43" t="s">
        <v>283</v>
      </c>
      <c r="C35" s="6" t="s">
        <v>221</v>
      </c>
      <c r="D35" s="6" t="s">
        <v>1</v>
      </c>
      <c r="E35" s="6">
        <v>498</v>
      </c>
      <c r="F35" s="2"/>
    </row>
    <row r="36" spans="1:6" x14ac:dyDescent="0.25">
      <c r="A36" s="2"/>
      <c r="B36" s="41"/>
      <c r="C36" s="6" t="s">
        <v>18</v>
      </c>
      <c r="D36" s="6" t="s">
        <v>97</v>
      </c>
      <c r="E36" s="6">
        <v>23</v>
      </c>
      <c r="F36" s="2"/>
    </row>
    <row r="37" spans="1:6" x14ac:dyDescent="0.25">
      <c r="A37" s="2"/>
      <c r="B37" s="42"/>
      <c r="C37" s="6" t="s">
        <v>19</v>
      </c>
      <c r="D37" s="6" t="s">
        <v>10</v>
      </c>
      <c r="E37" s="6">
        <v>171</v>
      </c>
      <c r="F37" s="2"/>
    </row>
    <row r="38" spans="1:6" x14ac:dyDescent="0.25">
      <c r="A38" s="2"/>
      <c r="B38" s="34" t="s">
        <v>9</v>
      </c>
      <c r="C38" s="35"/>
      <c r="D38" s="36"/>
      <c r="E38" s="24">
        <f>SUM(E35:E37)</f>
        <v>692</v>
      </c>
      <c r="F38" s="2"/>
    </row>
    <row r="39" spans="1:6" x14ac:dyDescent="0.25">
      <c r="A39" s="2"/>
      <c r="B39" s="43" t="s">
        <v>284</v>
      </c>
      <c r="C39" s="6" t="s">
        <v>221</v>
      </c>
      <c r="D39" s="6" t="s">
        <v>1</v>
      </c>
      <c r="E39" s="6">
        <v>51</v>
      </c>
      <c r="F39" s="2"/>
    </row>
    <row r="40" spans="1:6" x14ac:dyDescent="0.25">
      <c r="A40" s="2"/>
      <c r="B40" s="41"/>
      <c r="C40" s="6" t="s">
        <v>18</v>
      </c>
      <c r="D40" s="6" t="s">
        <v>220</v>
      </c>
      <c r="E40" s="6">
        <v>12</v>
      </c>
      <c r="F40" s="2"/>
    </row>
    <row r="41" spans="1:6" x14ac:dyDescent="0.25">
      <c r="A41" s="2"/>
      <c r="B41" s="42"/>
      <c r="C41" s="6" t="s">
        <v>19</v>
      </c>
      <c r="D41" s="6" t="s">
        <v>10</v>
      </c>
      <c r="E41" s="6">
        <v>16</v>
      </c>
      <c r="F41" s="2"/>
    </row>
    <row r="42" spans="1:6" x14ac:dyDescent="0.25">
      <c r="A42" s="2"/>
      <c r="B42" s="34" t="s">
        <v>9</v>
      </c>
      <c r="C42" s="35"/>
      <c r="D42" s="36"/>
      <c r="E42" s="24">
        <f>SUM(E39:E41)</f>
        <v>79</v>
      </c>
      <c r="F42" s="2"/>
    </row>
    <row r="43" spans="1:6" x14ac:dyDescent="0.25">
      <c r="A43" s="2"/>
      <c r="B43" s="43" t="s">
        <v>285</v>
      </c>
      <c r="C43" s="6" t="s">
        <v>221</v>
      </c>
      <c r="D43" s="6" t="s">
        <v>55</v>
      </c>
      <c r="E43" s="6">
        <v>17</v>
      </c>
      <c r="F43" s="2"/>
    </row>
    <row r="44" spans="1:6" x14ac:dyDescent="0.25">
      <c r="A44" s="2"/>
      <c r="B44" s="41"/>
      <c r="C44" s="6" t="s">
        <v>18</v>
      </c>
      <c r="D44" s="6" t="s">
        <v>97</v>
      </c>
      <c r="E44" s="6">
        <v>6</v>
      </c>
      <c r="F44" s="2"/>
    </row>
    <row r="45" spans="1:6" x14ac:dyDescent="0.25">
      <c r="A45" s="2"/>
      <c r="B45" s="42"/>
      <c r="C45" s="6" t="s">
        <v>19</v>
      </c>
      <c r="D45" s="6" t="s">
        <v>219</v>
      </c>
      <c r="E45" s="6">
        <v>3</v>
      </c>
      <c r="F45" s="2"/>
    </row>
    <row r="46" spans="1:6" x14ac:dyDescent="0.25">
      <c r="A46" s="2"/>
      <c r="B46" s="34" t="s">
        <v>9</v>
      </c>
      <c r="C46" s="35"/>
      <c r="D46" s="36"/>
      <c r="E46" s="24">
        <f>SUM(E43:E45)</f>
        <v>26</v>
      </c>
      <c r="F46" s="2"/>
    </row>
    <row r="47" spans="1:6" x14ac:dyDescent="0.25">
      <c r="A47" s="2"/>
      <c r="B47" s="43" t="s">
        <v>286</v>
      </c>
      <c r="C47" s="6" t="s">
        <v>221</v>
      </c>
      <c r="D47" s="6" t="s">
        <v>55</v>
      </c>
      <c r="E47" s="6">
        <v>17</v>
      </c>
      <c r="F47" s="2"/>
    </row>
    <row r="48" spans="1:6" x14ac:dyDescent="0.25">
      <c r="A48" s="2"/>
      <c r="B48" s="41"/>
      <c r="C48" s="6" t="s">
        <v>18</v>
      </c>
      <c r="D48" s="6" t="s">
        <v>97</v>
      </c>
      <c r="E48" s="6">
        <v>6</v>
      </c>
      <c r="F48" s="2"/>
    </row>
    <row r="49" spans="1:6" x14ac:dyDescent="0.25">
      <c r="A49" s="2"/>
      <c r="B49" s="42"/>
      <c r="C49" s="6" t="s">
        <v>19</v>
      </c>
      <c r="D49" s="6" t="s">
        <v>219</v>
      </c>
      <c r="E49" s="6">
        <v>4</v>
      </c>
      <c r="F49" s="2"/>
    </row>
    <row r="50" spans="1:6" x14ac:dyDescent="0.25">
      <c r="A50" s="2"/>
      <c r="B50" s="34" t="s">
        <v>9</v>
      </c>
      <c r="C50" s="35"/>
      <c r="D50" s="36"/>
      <c r="E50" s="24">
        <f>SUM(E47:E49)</f>
        <v>27</v>
      </c>
      <c r="F50" s="2"/>
    </row>
    <row r="51" spans="1:6" x14ac:dyDescent="0.25">
      <c r="A51" s="2"/>
      <c r="B51" s="43" t="s">
        <v>287</v>
      </c>
      <c r="C51" s="6" t="s">
        <v>221</v>
      </c>
      <c r="D51" s="6" t="s">
        <v>0</v>
      </c>
      <c r="E51" s="6">
        <v>15</v>
      </c>
      <c r="F51" s="2"/>
    </row>
    <row r="52" spans="1:6" x14ac:dyDescent="0.25">
      <c r="A52" s="2"/>
      <c r="B52" s="41"/>
      <c r="C52" s="6" t="s">
        <v>18</v>
      </c>
      <c r="D52" s="6" t="s">
        <v>97</v>
      </c>
      <c r="E52" s="6">
        <v>2</v>
      </c>
      <c r="F52" s="2"/>
    </row>
    <row r="53" spans="1:6" x14ac:dyDescent="0.25">
      <c r="A53" s="2"/>
      <c r="B53" s="42"/>
      <c r="C53" s="6" t="s">
        <v>19</v>
      </c>
      <c r="D53" s="6" t="s">
        <v>10</v>
      </c>
      <c r="E53" s="6">
        <v>50</v>
      </c>
      <c r="F53" s="2"/>
    </row>
    <row r="54" spans="1:6" x14ac:dyDescent="0.25">
      <c r="A54" s="2"/>
      <c r="B54" s="34" t="s">
        <v>9</v>
      </c>
      <c r="C54" s="35"/>
      <c r="D54" s="36"/>
      <c r="E54" s="24">
        <f>SUM(E51:E53)</f>
        <v>67</v>
      </c>
      <c r="F54" s="2"/>
    </row>
    <row r="55" spans="1:6" x14ac:dyDescent="0.25">
      <c r="A55" s="2"/>
      <c r="B55" s="43" t="s">
        <v>288</v>
      </c>
      <c r="C55" s="6" t="s">
        <v>221</v>
      </c>
      <c r="D55" s="6" t="s">
        <v>2</v>
      </c>
      <c r="E55" s="6">
        <v>8</v>
      </c>
      <c r="F55" s="2"/>
    </row>
    <row r="56" spans="1:6" x14ac:dyDescent="0.25">
      <c r="A56" s="2"/>
      <c r="B56" s="41"/>
      <c r="C56" s="6" t="s">
        <v>18</v>
      </c>
      <c r="D56" s="6" t="s">
        <v>97</v>
      </c>
      <c r="E56" s="6">
        <v>0</v>
      </c>
      <c r="F56" s="2"/>
    </row>
    <row r="57" spans="1:6" x14ac:dyDescent="0.25">
      <c r="A57" s="2"/>
      <c r="B57" s="42"/>
      <c r="C57" s="6" t="s">
        <v>19</v>
      </c>
      <c r="D57" s="6" t="s">
        <v>213</v>
      </c>
      <c r="E57" s="6">
        <v>9</v>
      </c>
      <c r="F57" s="2"/>
    </row>
    <row r="58" spans="1:6" x14ac:dyDescent="0.25">
      <c r="A58" s="2"/>
      <c r="B58" s="34" t="s">
        <v>9</v>
      </c>
      <c r="C58" s="35"/>
      <c r="D58" s="36"/>
      <c r="E58" s="24">
        <f>SUM(E55:E57)</f>
        <v>17</v>
      </c>
      <c r="F58" s="2"/>
    </row>
    <row r="59" spans="1:6" x14ac:dyDescent="0.25">
      <c r="A59" s="2"/>
      <c r="B59" s="43" t="s">
        <v>289</v>
      </c>
      <c r="C59" s="6" t="s">
        <v>221</v>
      </c>
      <c r="D59" s="6" t="s">
        <v>1</v>
      </c>
      <c r="E59" s="6">
        <v>49</v>
      </c>
      <c r="F59" s="2"/>
    </row>
    <row r="60" spans="1:6" x14ac:dyDescent="0.25">
      <c r="A60" s="2"/>
      <c r="B60" s="41"/>
      <c r="C60" s="6" t="s">
        <v>18</v>
      </c>
      <c r="D60" s="6" t="s">
        <v>218</v>
      </c>
      <c r="E60" s="6">
        <v>5</v>
      </c>
      <c r="F60" s="2"/>
    </row>
    <row r="61" spans="1:6" x14ac:dyDescent="0.25">
      <c r="A61" s="2"/>
      <c r="B61" s="42"/>
      <c r="C61" s="6" t="s">
        <v>19</v>
      </c>
      <c r="D61" s="6" t="s">
        <v>10</v>
      </c>
      <c r="E61" s="6">
        <v>28</v>
      </c>
      <c r="F61" s="2"/>
    </row>
    <row r="62" spans="1:6" x14ac:dyDescent="0.25">
      <c r="A62" s="2"/>
      <c r="B62" s="34" t="s">
        <v>9</v>
      </c>
      <c r="C62" s="35"/>
      <c r="D62" s="36"/>
      <c r="E62" s="24">
        <f>SUM(E59:E61)</f>
        <v>82</v>
      </c>
      <c r="F62" s="2"/>
    </row>
    <row r="63" spans="1:6" x14ac:dyDescent="0.25">
      <c r="A63" s="2"/>
      <c r="B63" s="43" t="s">
        <v>290</v>
      </c>
      <c r="C63" s="6" t="s">
        <v>221</v>
      </c>
      <c r="D63" s="6" t="s">
        <v>54</v>
      </c>
      <c r="E63" s="6">
        <v>48</v>
      </c>
      <c r="F63" s="2"/>
    </row>
    <row r="64" spans="1:6" x14ac:dyDescent="0.25">
      <c r="A64" s="2"/>
      <c r="B64" s="41"/>
      <c r="C64" s="6" t="s">
        <v>18</v>
      </c>
      <c r="D64" s="6" t="s">
        <v>214</v>
      </c>
      <c r="E64" s="6">
        <v>7</v>
      </c>
      <c r="F64" s="2"/>
    </row>
    <row r="65" spans="1:6" x14ac:dyDescent="0.25">
      <c r="A65" s="2"/>
      <c r="B65" s="42"/>
      <c r="C65" s="6" t="s">
        <v>19</v>
      </c>
      <c r="D65" s="6" t="s">
        <v>10</v>
      </c>
      <c r="E65" s="6">
        <v>33</v>
      </c>
      <c r="F65" s="2"/>
    </row>
    <row r="66" spans="1:6" x14ac:dyDescent="0.25">
      <c r="A66" s="2"/>
      <c r="B66" s="34" t="s">
        <v>9</v>
      </c>
      <c r="C66" s="35"/>
      <c r="D66" s="36"/>
      <c r="E66" s="24">
        <f>SUM(E63:E65)</f>
        <v>88</v>
      </c>
      <c r="F66" s="2"/>
    </row>
    <row r="67" spans="1:6" x14ac:dyDescent="0.25">
      <c r="A67" s="2"/>
      <c r="B67" s="43" t="s">
        <v>291</v>
      </c>
      <c r="C67" s="6" t="s">
        <v>221</v>
      </c>
      <c r="D67" s="6" t="s">
        <v>1</v>
      </c>
      <c r="E67" s="6">
        <v>32</v>
      </c>
      <c r="F67" s="2"/>
    </row>
    <row r="68" spans="1:6" x14ac:dyDescent="0.25">
      <c r="A68" s="2"/>
      <c r="B68" s="41"/>
      <c r="C68" s="6" t="s">
        <v>18</v>
      </c>
      <c r="D68" s="6" t="s">
        <v>215</v>
      </c>
      <c r="E68" s="6">
        <v>1</v>
      </c>
      <c r="F68" s="2"/>
    </row>
    <row r="69" spans="1:6" x14ac:dyDescent="0.25">
      <c r="A69" s="2"/>
      <c r="B69" s="42"/>
      <c r="C69" s="6" t="s">
        <v>19</v>
      </c>
      <c r="D69" s="6" t="s">
        <v>216</v>
      </c>
      <c r="E69" s="6">
        <v>23</v>
      </c>
      <c r="F69" s="2"/>
    </row>
    <row r="70" spans="1:6" x14ac:dyDescent="0.25">
      <c r="A70" s="2"/>
      <c r="B70" s="34" t="s">
        <v>9</v>
      </c>
      <c r="C70" s="35"/>
      <c r="D70" s="36"/>
      <c r="E70" s="24">
        <f>SUM(E67:E69)</f>
        <v>56</v>
      </c>
      <c r="F70" s="2"/>
    </row>
    <row r="71" spans="1:6" x14ac:dyDescent="0.25">
      <c r="A71" s="2"/>
      <c r="B71" s="43" t="s">
        <v>292</v>
      </c>
      <c r="C71" s="6" t="s">
        <v>221</v>
      </c>
      <c r="D71" s="6" t="s">
        <v>0</v>
      </c>
      <c r="E71" s="6">
        <v>119</v>
      </c>
      <c r="F71" s="2"/>
    </row>
    <row r="72" spans="1:6" x14ac:dyDescent="0.25">
      <c r="A72" s="2"/>
      <c r="B72" s="41"/>
      <c r="C72" s="6" t="s">
        <v>18</v>
      </c>
      <c r="D72" s="6" t="s">
        <v>218</v>
      </c>
      <c r="E72" s="6">
        <v>5</v>
      </c>
      <c r="F72" s="2"/>
    </row>
    <row r="73" spans="1:6" x14ac:dyDescent="0.25">
      <c r="A73" s="2"/>
      <c r="B73" s="42"/>
      <c r="C73" s="6" t="s">
        <v>19</v>
      </c>
      <c r="D73" s="6" t="s">
        <v>10</v>
      </c>
      <c r="E73" s="6">
        <v>38</v>
      </c>
      <c r="F73" s="2"/>
    </row>
    <row r="74" spans="1:6" x14ac:dyDescent="0.25">
      <c r="A74" s="2"/>
      <c r="B74" s="34" t="s">
        <v>9</v>
      </c>
      <c r="C74" s="35"/>
      <c r="D74" s="36"/>
      <c r="E74" s="24">
        <f>SUM(E71:E73)</f>
        <v>162</v>
      </c>
      <c r="F74" s="2"/>
    </row>
    <row r="75" spans="1:6" x14ac:dyDescent="0.25">
      <c r="A75" s="2"/>
      <c r="B75" s="43" t="s">
        <v>293</v>
      </c>
      <c r="C75" s="6" t="s">
        <v>221</v>
      </c>
      <c r="D75" s="6" t="s">
        <v>1</v>
      </c>
      <c r="E75" s="6">
        <v>12</v>
      </c>
      <c r="F75" s="2"/>
    </row>
    <row r="76" spans="1:6" x14ac:dyDescent="0.25">
      <c r="A76" s="2"/>
      <c r="B76" s="41"/>
      <c r="C76" s="6" t="s">
        <v>18</v>
      </c>
      <c r="D76" s="6" t="s">
        <v>97</v>
      </c>
      <c r="E76" s="6">
        <v>0</v>
      </c>
      <c r="F76" s="2"/>
    </row>
    <row r="77" spans="1:6" x14ac:dyDescent="0.25">
      <c r="A77" s="2"/>
      <c r="B77" s="42"/>
      <c r="C77" s="6" t="s">
        <v>19</v>
      </c>
      <c r="D77" s="6" t="s">
        <v>10</v>
      </c>
      <c r="E77" s="6">
        <v>14</v>
      </c>
      <c r="F77" s="2"/>
    </row>
    <row r="78" spans="1:6" x14ac:dyDescent="0.25">
      <c r="A78" s="2"/>
      <c r="B78" s="34" t="s">
        <v>9</v>
      </c>
      <c r="C78" s="35"/>
      <c r="D78" s="36"/>
      <c r="E78" s="24">
        <f>SUM(E75:E77)</f>
        <v>26</v>
      </c>
      <c r="F78" s="2"/>
    </row>
    <row r="79" spans="1:6" x14ac:dyDescent="0.25">
      <c r="A79" s="2"/>
      <c r="B79" s="43" t="s">
        <v>294</v>
      </c>
      <c r="C79" s="6" t="s">
        <v>221</v>
      </c>
      <c r="D79" s="6" t="s">
        <v>1</v>
      </c>
      <c r="E79" s="6">
        <v>10</v>
      </c>
      <c r="F79" s="2"/>
    </row>
    <row r="80" spans="1:6" x14ac:dyDescent="0.25">
      <c r="A80" s="2"/>
      <c r="B80" s="41"/>
      <c r="C80" s="6" t="s">
        <v>18</v>
      </c>
      <c r="D80" s="6" t="s">
        <v>97</v>
      </c>
      <c r="E80" s="6">
        <v>0</v>
      </c>
      <c r="F80" s="2"/>
    </row>
    <row r="81" spans="1:6" x14ac:dyDescent="0.25">
      <c r="A81" s="2"/>
      <c r="B81" s="42"/>
      <c r="C81" s="6" t="s">
        <v>19</v>
      </c>
      <c r="D81" s="6" t="s">
        <v>10</v>
      </c>
      <c r="E81" s="6">
        <v>13</v>
      </c>
      <c r="F81" s="2"/>
    </row>
    <row r="82" spans="1:6" x14ac:dyDescent="0.25">
      <c r="A82" s="2"/>
      <c r="B82" s="34" t="s">
        <v>9</v>
      </c>
      <c r="C82" s="35"/>
      <c r="D82" s="36"/>
      <c r="E82" s="24">
        <f>SUM(E79:E81)</f>
        <v>23</v>
      </c>
      <c r="F82" s="2"/>
    </row>
    <row r="84" spans="1:6" x14ac:dyDescent="0.25">
      <c r="E84">
        <f>E82+E78+E74+E70+E66+E62+E58+E54+E50+E46+E42+E38+E34+E30+E26+E22+E18</f>
        <v>1804</v>
      </c>
    </row>
  </sheetData>
  <mergeCells count="41">
    <mergeCell ref="B51:B53"/>
    <mergeCell ref="B54:D54"/>
    <mergeCell ref="B55:B57"/>
    <mergeCell ref="B46:D46"/>
    <mergeCell ref="B39:B41"/>
    <mergeCell ref="B42:D42"/>
    <mergeCell ref="B43:B45"/>
    <mergeCell ref="B47:B49"/>
    <mergeCell ref="B50:D50"/>
    <mergeCell ref="B31:B33"/>
    <mergeCell ref="B79:B81"/>
    <mergeCell ref="B82:D82"/>
    <mergeCell ref="B59:B61"/>
    <mergeCell ref="B62:D62"/>
    <mergeCell ref="B63:B65"/>
    <mergeCell ref="B66:D66"/>
    <mergeCell ref="B67:B69"/>
    <mergeCell ref="B70:D70"/>
    <mergeCell ref="B71:B73"/>
    <mergeCell ref="B74:D74"/>
    <mergeCell ref="B75:B77"/>
    <mergeCell ref="B78:D78"/>
    <mergeCell ref="B58:D58"/>
    <mergeCell ref="B35:B37"/>
    <mergeCell ref="B38:D38"/>
    <mergeCell ref="B34:D34"/>
    <mergeCell ref="B22:D22"/>
    <mergeCell ref="B2:F2"/>
    <mergeCell ref="B5:F5"/>
    <mergeCell ref="B7:F7"/>
    <mergeCell ref="B9:F9"/>
    <mergeCell ref="B10:F10"/>
    <mergeCell ref="B11:F11"/>
    <mergeCell ref="B13:F13"/>
    <mergeCell ref="B15:B17"/>
    <mergeCell ref="B18:D18"/>
    <mergeCell ref="B19:B21"/>
    <mergeCell ref="B23:B25"/>
    <mergeCell ref="B26:D26"/>
    <mergeCell ref="B27:B29"/>
    <mergeCell ref="B30:D30"/>
  </mergeCells>
  <phoneticPr fontId="14" type="noConversion"/>
  <pageMargins left="0.69999998807907104" right="0.69999998807907104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66"/>
  <sheetViews>
    <sheetView zoomScaleNormal="100" zoomScaleSheetLayoutView="75" workbookViewId="0">
      <selection activeCell="L49" sqref="L49"/>
    </sheetView>
  </sheetViews>
  <sheetFormatPr defaultColWidth="9.140625" defaultRowHeight="16.5" x14ac:dyDescent="0.25"/>
  <cols>
    <col min="1" max="1" width="10.85546875" style="28" bestFit="1" customWidth="1"/>
    <col min="2" max="2" width="10.85546875" style="3" bestFit="1" customWidth="1"/>
    <col min="3" max="3" width="13" style="3" bestFit="1" customWidth="1"/>
    <col min="4" max="4" width="10.85546875" style="3" bestFit="1" customWidth="1"/>
    <col min="5" max="5" width="27.85546875" style="3" bestFit="1" customWidth="1"/>
    <col min="6" max="6" width="73.7109375" style="3" bestFit="1" customWidth="1"/>
    <col min="7" max="7" width="14.5703125" style="3" bestFit="1" customWidth="1"/>
    <col min="8" max="8" width="13" style="3" bestFit="1" customWidth="1"/>
    <col min="9" max="9" width="8.42578125" style="3" bestFit="1" customWidth="1"/>
    <col min="10" max="10" width="13.5703125" style="28" bestFit="1" customWidth="1"/>
    <col min="11" max="11" width="48.28515625" style="3" bestFit="1" customWidth="1"/>
    <col min="12" max="16384" width="9.140625" style="3"/>
  </cols>
  <sheetData>
    <row r="1" spans="1:11" ht="38.25" x14ac:dyDescent="0.25">
      <c r="A1" s="44" t="s">
        <v>335</v>
      </c>
      <c r="B1" s="44"/>
      <c r="C1" s="44"/>
      <c r="D1" s="44"/>
      <c r="E1" s="44"/>
      <c r="F1" s="44"/>
      <c r="G1" s="48"/>
      <c r="H1" s="10"/>
      <c r="I1" s="10"/>
    </row>
    <row r="2" spans="1:11" ht="38.25" x14ac:dyDescent="0.25">
      <c r="A2" s="26"/>
      <c r="B2" s="8"/>
      <c r="C2" s="8"/>
      <c r="D2" s="8"/>
      <c r="E2" s="45" t="s">
        <v>297</v>
      </c>
      <c r="F2" s="46"/>
      <c r="G2" s="47"/>
      <c r="H2" s="46"/>
      <c r="I2" s="10"/>
    </row>
    <row r="3" spans="1:11" ht="20.25" x14ac:dyDescent="0.25">
      <c r="A3" s="27" t="s">
        <v>127</v>
      </c>
      <c r="B3" s="9"/>
      <c r="C3" s="9"/>
      <c r="D3" s="10"/>
      <c r="E3" s="9"/>
      <c r="F3" s="11"/>
      <c r="G3" s="10"/>
      <c r="H3" s="12"/>
      <c r="I3" s="10"/>
    </row>
    <row r="4" spans="1:11" ht="49.5" x14ac:dyDescent="0.25">
      <c r="A4" s="13" t="s">
        <v>131</v>
      </c>
      <c r="B4" s="13" t="s">
        <v>129</v>
      </c>
      <c r="C4" s="13" t="s">
        <v>126</v>
      </c>
      <c r="D4" s="14" t="s">
        <v>128</v>
      </c>
      <c r="E4" s="14" t="s">
        <v>124</v>
      </c>
      <c r="F4" s="15" t="s">
        <v>16</v>
      </c>
      <c r="G4" s="14" t="s">
        <v>130</v>
      </c>
      <c r="H4" s="14" t="s">
        <v>95</v>
      </c>
      <c r="I4" s="5"/>
      <c r="J4" s="49" t="s">
        <v>277</v>
      </c>
      <c r="K4" s="49" t="s">
        <v>296</v>
      </c>
    </row>
    <row r="5" spans="1:11" ht="17.25" x14ac:dyDescent="0.25">
      <c r="A5" s="50" t="s">
        <v>3</v>
      </c>
      <c r="B5" s="50"/>
      <c r="C5" s="50"/>
      <c r="D5" s="50"/>
      <c r="E5" s="50"/>
      <c r="F5" s="50"/>
      <c r="G5" s="50"/>
      <c r="H5" s="50"/>
      <c r="I5" s="51"/>
      <c r="J5" s="4"/>
      <c r="K5" s="5"/>
    </row>
    <row r="6" spans="1:11" ht="17.25" x14ac:dyDescent="0.25">
      <c r="A6" s="7">
        <v>1</v>
      </c>
      <c r="B6" s="20" t="s">
        <v>134</v>
      </c>
      <c r="C6" s="17" t="s">
        <v>122</v>
      </c>
      <c r="D6" s="16" t="s">
        <v>132</v>
      </c>
      <c r="E6" s="17" t="s">
        <v>42</v>
      </c>
      <c r="F6" s="17" t="s">
        <v>144</v>
      </c>
      <c r="G6" s="17" t="s">
        <v>212</v>
      </c>
      <c r="H6" s="16" t="s">
        <v>35</v>
      </c>
      <c r="I6" s="51"/>
      <c r="J6" s="30" t="s">
        <v>298</v>
      </c>
      <c r="K6" s="52" t="s">
        <v>328</v>
      </c>
    </row>
    <row r="7" spans="1:11" ht="17.25" x14ac:dyDescent="0.25">
      <c r="A7" s="7">
        <v>2</v>
      </c>
      <c r="B7" s="20" t="s">
        <v>134</v>
      </c>
      <c r="C7" s="17" t="s">
        <v>122</v>
      </c>
      <c r="D7" s="16" t="s">
        <v>132</v>
      </c>
      <c r="E7" s="17" t="s">
        <v>43</v>
      </c>
      <c r="F7" s="17" t="s">
        <v>98</v>
      </c>
      <c r="G7" s="17" t="s">
        <v>193</v>
      </c>
      <c r="H7" s="16" t="s">
        <v>38</v>
      </c>
      <c r="I7" s="51"/>
      <c r="J7" s="30" t="s">
        <v>299</v>
      </c>
      <c r="K7" s="52" t="s">
        <v>329</v>
      </c>
    </row>
    <row r="8" spans="1:11" ht="17.25" x14ac:dyDescent="0.25">
      <c r="A8" s="7">
        <v>3</v>
      </c>
      <c r="B8" s="20" t="s">
        <v>134</v>
      </c>
      <c r="C8" s="17" t="s">
        <v>138</v>
      </c>
      <c r="D8" s="16" t="s">
        <v>132</v>
      </c>
      <c r="E8" s="17" t="s">
        <v>26</v>
      </c>
      <c r="F8" s="17" t="s">
        <v>231</v>
      </c>
      <c r="G8" s="17" t="s">
        <v>194</v>
      </c>
      <c r="H8" s="16" t="s">
        <v>37</v>
      </c>
      <c r="I8" s="51"/>
      <c r="J8" s="30" t="s">
        <v>300</v>
      </c>
      <c r="K8" s="31"/>
    </row>
    <row r="9" spans="1:11" ht="17.25" x14ac:dyDescent="0.25">
      <c r="A9" s="7">
        <v>4</v>
      </c>
      <c r="B9" s="20" t="s">
        <v>134</v>
      </c>
      <c r="C9" s="17" t="s">
        <v>45</v>
      </c>
      <c r="D9" s="16" t="s">
        <v>132</v>
      </c>
      <c r="E9" s="17" t="s">
        <v>61</v>
      </c>
      <c r="F9" s="17" t="s">
        <v>151</v>
      </c>
      <c r="G9" s="17" t="s">
        <v>197</v>
      </c>
      <c r="H9" s="16" t="s">
        <v>32</v>
      </c>
      <c r="I9" s="51"/>
      <c r="J9" s="30" t="s">
        <v>197</v>
      </c>
      <c r="K9" s="31" t="s">
        <v>330</v>
      </c>
    </row>
    <row r="10" spans="1:11" ht="17.25" x14ac:dyDescent="0.25">
      <c r="A10" s="7">
        <v>5</v>
      </c>
      <c r="B10" s="20" t="s">
        <v>134</v>
      </c>
      <c r="C10" s="17" t="s">
        <v>45</v>
      </c>
      <c r="D10" s="16" t="s">
        <v>132</v>
      </c>
      <c r="E10" s="17" t="s">
        <v>59</v>
      </c>
      <c r="F10" s="17" t="s">
        <v>99</v>
      </c>
      <c r="G10" s="17" t="s">
        <v>207</v>
      </c>
      <c r="H10" s="16" t="s">
        <v>28</v>
      </c>
      <c r="I10" s="51"/>
      <c r="J10" s="30" t="s">
        <v>301</v>
      </c>
      <c r="K10" s="31"/>
    </row>
    <row r="11" spans="1:11" ht="17.25" x14ac:dyDescent="0.25">
      <c r="A11" s="7">
        <v>6</v>
      </c>
      <c r="B11" s="20" t="s">
        <v>134</v>
      </c>
      <c r="C11" s="17" t="s">
        <v>45</v>
      </c>
      <c r="D11" s="16" t="s">
        <v>132</v>
      </c>
      <c r="E11" s="17" t="s">
        <v>56</v>
      </c>
      <c r="F11" s="17" t="s">
        <v>147</v>
      </c>
      <c r="G11" s="17" t="s">
        <v>200</v>
      </c>
      <c r="H11" s="16" t="s">
        <v>22</v>
      </c>
      <c r="I11" s="51"/>
      <c r="J11" s="30" t="s">
        <v>302</v>
      </c>
      <c r="K11" s="31" t="s">
        <v>295</v>
      </c>
    </row>
    <row r="12" spans="1:11" ht="17.25" x14ac:dyDescent="0.25">
      <c r="A12" s="7">
        <v>7</v>
      </c>
      <c r="B12" s="20" t="s">
        <v>134</v>
      </c>
      <c r="C12" s="17" t="s">
        <v>45</v>
      </c>
      <c r="D12" s="16" t="s">
        <v>132</v>
      </c>
      <c r="E12" s="17" t="s">
        <v>60</v>
      </c>
      <c r="F12" s="17" t="s">
        <v>148</v>
      </c>
      <c r="G12" s="17" t="s">
        <v>198</v>
      </c>
      <c r="H12" s="16" t="s">
        <v>17</v>
      </c>
      <c r="I12" s="51"/>
      <c r="J12" s="30" t="s">
        <v>303</v>
      </c>
      <c r="K12" s="31" t="s">
        <v>295</v>
      </c>
    </row>
    <row r="13" spans="1:11" ht="17.25" x14ac:dyDescent="0.25">
      <c r="A13" s="7">
        <v>8</v>
      </c>
      <c r="B13" s="20" t="s">
        <v>134</v>
      </c>
      <c r="C13" s="17" t="s">
        <v>133</v>
      </c>
      <c r="D13" s="16" t="s">
        <v>132</v>
      </c>
      <c r="E13" s="17" t="s">
        <v>21</v>
      </c>
      <c r="F13" s="17" t="s">
        <v>149</v>
      </c>
      <c r="G13" s="17" t="s">
        <v>196</v>
      </c>
      <c r="H13" s="16" t="s">
        <v>34</v>
      </c>
      <c r="I13" s="51"/>
      <c r="J13" s="30" t="s">
        <v>304</v>
      </c>
      <c r="K13" s="31"/>
    </row>
    <row r="14" spans="1:11" ht="17.25" x14ac:dyDescent="0.25">
      <c r="A14" s="7">
        <v>9</v>
      </c>
      <c r="B14" s="20" t="s">
        <v>134</v>
      </c>
      <c r="C14" s="17" t="s">
        <v>133</v>
      </c>
      <c r="D14" s="16" t="s">
        <v>132</v>
      </c>
      <c r="E14" s="17" t="s">
        <v>58</v>
      </c>
      <c r="F14" s="17" t="s">
        <v>96</v>
      </c>
      <c r="G14" s="17" t="s">
        <v>202</v>
      </c>
      <c r="H14" s="16" t="s">
        <v>20</v>
      </c>
      <c r="I14" s="51"/>
      <c r="J14" s="30" t="s">
        <v>305</v>
      </c>
      <c r="K14" s="31"/>
    </row>
    <row r="15" spans="1:11" ht="17.25" x14ac:dyDescent="0.25">
      <c r="A15" s="7">
        <v>10</v>
      </c>
      <c r="B15" s="20" t="s">
        <v>134</v>
      </c>
      <c r="C15" s="17" t="s">
        <v>133</v>
      </c>
      <c r="D15" s="16" t="s">
        <v>132</v>
      </c>
      <c r="E15" s="17" t="s">
        <v>57</v>
      </c>
      <c r="F15" s="17" t="s">
        <v>228</v>
      </c>
      <c r="G15" s="17" t="s">
        <v>208</v>
      </c>
      <c r="H15" s="16" t="s">
        <v>32</v>
      </c>
      <c r="I15" s="51"/>
      <c r="J15" s="32" t="s">
        <v>295</v>
      </c>
      <c r="K15" s="31" t="s">
        <v>295</v>
      </c>
    </row>
    <row r="16" spans="1:11" ht="17.25" x14ac:dyDescent="0.25">
      <c r="A16" s="7">
        <v>11</v>
      </c>
      <c r="B16" s="20" t="s">
        <v>134</v>
      </c>
      <c r="C16" s="17" t="s">
        <v>135</v>
      </c>
      <c r="D16" s="16" t="s">
        <v>132</v>
      </c>
      <c r="E16" s="17" t="s">
        <v>65</v>
      </c>
      <c r="F16" s="17" t="s">
        <v>150</v>
      </c>
      <c r="G16" s="17" t="s">
        <v>204</v>
      </c>
      <c r="H16" s="16" t="s">
        <v>25</v>
      </c>
      <c r="I16" s="51"/>
      <c r="J16" s="30" t="s">
        <v>204</v>
      </c>
      <c r="K16" s="31" t="s">
        <v>295</v>
      </c>
    </row>
    <row r="17" spans="1:11" ht="17.25" x14ac:dyDescent="0.25">
      <c r="A17" s="7">
        <v>12</v>
      </c>
      <c r="B17" s="20" t="s">
        <v>134</v>
      </c>
      <c r="C17" s="17" t="s">
        <v>135</v>
      </c>
      <c r="D17" s="16" t="s">
        <v>132</v>
      </c>
      <c r="E17" s="17" t="s">
        <v>29</v>
      </c>
      <c r="F17" s="17" t="s">
        <v>230</v>
      </c>
      <c r="G17" s="17" t="s">
        <v>201</v>
      </c>
      <c r="H17" s="16" t="s">
        <v>39</v>
      </c>
      <c r="I17" s="51"/>
      <c r="J17" s="30" t="s">
        <v>306</v>
      </c>
      <c r="K17" s="52" t="s">
        <v>331</v>
      </c>
    </row>
    <row r="18" spans="1:11" ht="17.25" x14ac:dyDescent="0.25">
      <c r="A18" s="7">
        <v>13</v>
      </c>
      <c r="B18" s="20" t="s">
        <v>134</v>
      </c>
      <c r="C18" s="17" t="s">
        <v>135</v>
      </c>
      <c r="D18" s="16" t="s">
        <v>132</v>
      </c>
      <c r="E18" s="17" t="s">
        <v>31</v>
      </c>
      <c r="F18" s="17" t="s">
        <v>152</v>
      </c>
      <c r="G18" s="17" t="s">
        <v>155</v>
      </c>
      <c r="H18" s="18" t="s">
        <v>53</v>
      </c>
      <c r="I18" s="51"/>
      <c r="J18" s="30" t="s">
        <v>307</v>
      </c>
      <c r="K18" s="31"/>
    </row>
    <row r="19" spans="1:11" ht="17.25" x14ac:dyDescent="0.25">
      <c r="A19" s="7">
        <v>14</v>
      </c>
      <c r="B19" s="20" t="s">
        <v>134</v>
      </c>
      <c r="C19" s="17" t="s">
        <v>139</v>
      </c>
      <c r="D19" s="16" t="s">
        <v>132</v>
      </c>
      <c r="E19" s="17" t="s">
        <v>30</v>
      </c>
      <c r="F19" s="17" t="s">
        <v>11</v>
      </c>
      <c r="G19" s="17" t="s">
        <v>179</v>
      </c>
      <c r="H19" s="16" t="s">
        <v>20</v>
      </c>
      <c r="I19" s="51"/>
      <c r="J19" s="30" t="s">
        <v>308</v>
      </c>
      <c r="K19" s="31" t="s">
        <v>295</v>
      </c>
    </row>
    <row r="20" spans="1:11" ht="17.25" x14ac:dyDescent="0.25">
      <c r="A20" s="7">
        <v>15</v>
      </c>
      <c r="B20" s="20" t="s">
        <v>134</v>
      </c>
      <c r="C20" s="17" t="s">
        <v>44</v>
      </c>
      <c r="D20" s="16" t="s">
        <v>132</v>
      </c>
      <c r="E20" s="17" t="s">
        <v>23</v>
      </c>
      <c r="F20" s="17" t="s">
        <v>13</v>
      </c>
      <c r="G20" s="17" t="s">
        <v>164</v>
      </c>
      <c r="H20" s="16" t="s">
        <v>34</v>
      </c>
      <c r="I20" s="51"/>
      <c r="J20" s="30" t="s">
        <v>309</v>
      </c>
      <c r="K20" s="31"/>
    </row>
    <row r="21" spans="1:11" ht="17.25" x14ac:dyDescent="0.25">
      <c r="A21" s="7">
        <v>16</v>
      </c>
      <c r="B21" s="20" t="s">
        <v>134</v>
      </c>
      <c r="C21" s="17" t="s">
        <v>136</v>
      </c>
      <c r="D21" s="16" t="s">
        <v>132</v>
      </c>
      <c r="E21" s="17" t="s">
        <v>36</v>
      </c>
      <c r="F21" s="17" t="s">
        <v>5</v>
      </c>
      <c r="G21" s="17" t="s">
        <v>180</v>
      </c>
      <c r="H21" s="16" t="s">
        <v>35</v>
      </c>
      <c r="I21" s="51"/>
      <c r="J21" s="30" t="s">
        <v>310</v>
      </c>
      <c r="K21" s="31"/>
    </row>
    <row r="22" spans="1:11" ht="17.25" x14ac:dyDescent="0.25">
      <c r="A22" s="7">
        <v>17</v>
      </c>
      <c r="B22" s="20" t="s">
        <v>134</v>
      </c>
      <c r="C22" s="17" t="s">
        <v>136</v>
      </c>
      <c r="D22" s="16" t="s">
        <v>132</v>
      </c>
      <c r="E22" s="17" t="s">
        <v>40</v>
      </c>
      <c r="F22" s="17" t="s">
        <v>119</v>
      </c>
      <c r="G22" s="17" t="s">
        <v>160</v>
      </c>
      <c r="H22" s="16" t="s">
        <v>51</v>
      </c>
      <c r="I22" s="51"/>
      <c r="J22" s="30" t="s">
        <v>311</v>
      </c>
      <c r="K22" s="31" t="s">
        <v>295</v>
      </c>
    </row>
    <row r="23" spans="1:11" ht="17.25" x14ac:dyDescent="0.25">
      <c r="A23" s="7">
        <v>18</v>
      </c>
      <c r="B23" s="20" t="s">
        <v>134</v>
      </c>
      <c r="C23" s="17" t="s">
        <v>136</v>
      </c>
      <c r="D23" s="16" t="s">
        <v>132</v>
      </c>
      <c r="E23" s="17" t="s">
        <v>46</v>
      </c>
      <c r="F23" s="17" t="s">
        <v>229</v>
      </c>
      <c r="G23" s="17" t="s">
        <v>158</v>
      </c>
      <c r="H23" s="16" t="s">
        <v>49</v>
      </c>
      <c r="I23" s="51"/>
      <c r="J23" s="32" t="s">
        <v>295</v>
      </c>
      <c r="K23" s="31"/>
    </row>
    <row r="24" spans="1:11" ht="17.25" x14ac:dyDescent="0.25">
      <c r="A24" s="7">
        <v>19</v>
      </c>
      <c r="B24" s="20" t="s">
        <v>134</v>
      </c>
      <c r="C24" s="17" t="s">
        <v>123</v>
      </c>
      <c r="D24" s="16" t="s">
        <v>132</v>
      </c>
      <c r="E24" s="17" t="s">
        <v>63</v>
      </c>
      <c r="F24" s="17" t="s">
        <v>14</v>
      </c>
      <c r="G24" s="17" t="s">
        <v>172</v>
      </c>
      <c r="H24" s="16" t="s">
        <v>49</v>
      </c>
      <c r="I24" s="51"/>
      <c r="J24" s="30" t="s">
        <v>312</v>
      </c>
      <c r="K24" s="31"/>
    </row>
    <row r="25" spans="1:11" ht="17.25" x14ac:dyDescent="0.25">
      <c r="A25" s="7">
        <v>20</v>
      </c>
      <c r="B25" s="20" t="s">
        <v>134</v>
      </c>
      <c r="C25" s="17" t="s">
        <v>121</v>
      </c>
      <c r="D25" s="16" t="s">
        <v>132</v>
      </c>
      <c r="E25" s="17" t="s">
        <v>33</v>
      </c>
      <c r="F25" s="17" t="s">
        <v>146</v>
      </c>
      <c r="G25" s="17" t="s">
        <v>166</v>
      </c>
      <c r="H25" s="18" t="s">
        <v>27</v>
      </c>
      <c r="I25" s="51"/>
      <c r="J25" s="30" t="s">
        <v>313</v>
      </c>
      <c r="K25" s="31"/>
    </row>
    <row r="26" spans="1:11" ht="17.25" x14ac:dyDescent="0.25">
      <c r="A26" s="7">
        <v>21</v>
      </c>
      <c r="B26" s="20" t="s">
        <v>134</v>
      </c>
      <c r="C26" s="17" t="s">
        <v>140</v>
      </c>
      <c r="D26" s="16" t="s">
        <v>132</v>
      </c>
      <c r="E26" s="17" t="s">
        <v>64</v>
      </c>
      <c r="F26" s="17" t="s">
        <v>100</v>
      </c>
      <c r="G26" s="17" t="s">
        <v>177</v>
      </c>
      <c r="H26" s="16" t="s">
        <v>22</v>
      </c>
      <c r="I26" s="51"/>
      <c r="J26" s="30" t="s">
        <v>314</v>
      </c>
      <c r="K26" s="52" t="s">
        <v>332</v>
      </c>
    </row>
    <row r="27" spans="1:11" ht="17.25" x14ac:dyDescent="0.25">
      <c r="A27" s="7">
        <v>22</v>
      </c>
      <c r="B27" s="20" t="s">
        <v>134</v>
      </c>
      <c r="C27" s="17" t="s">
        <v>137</v>
      </c>
      <c r="D27" s="16" t="s">
        <v>132</v>
      </c>
      <c r="E27" s="17" t="s">
        <v>62</v>
      </c>
      <c r="F27" s="17" t="s">
        <v>232</v>
      </c>
      <c r="G27" s="17" t="s">
        <v>171</v>
      </c>
      <c r="H27" s="16" t="s">
        <v>41</v>
      </c>
      <c r="I27" s="51"/>
      <c r="J27" s="30" t="s">
        <v>315</v>
      </c>
      <c r="K27" s="31"/>
    </row>
    <row r="28" spans="1:11" ht="17.25" x14ac:dyDescent="0.25">
      <c r="A28" s="7">
        <v>23</v>
      </c>
      <c r="B28" s="20" t="s">
        <v>134</v>
      </c>
      <c r="C28" s="17" t="s">
        <v>125</v>
      </c>
      <c r="D28" s="16" t="s">
        <v>132</v>
      </c>
      <c r="E28" s="17" t="s">
        <v>195</v>
      </c>
      <c r="F28" s="17" t="s">
        <v>102</v>
      </c>
      <c r="G28" s="17" t="s">
        <v>157</v>
      </c>
      <c r="H28" s="16" t="s">
        <v>47</v>
      </c>
      <c r="I28" s="51"/>
      <c r="J28" s="30" t="s">
        <v>316</v>
      </c>
      <c r="K28" s="31"/>
    </row>
    <row r="29" spans="1:11" ht="17.25" x14ac:dyDescent="0.25">
      <c r="A29" s="7">
        <v>24</v>
      </c>
      <c r="B29" s="20" t="s">
        <v>134</v>
      </c>
      <c r="C29" s="17" t="s">
        <v>142</v>
      </c>
      <c r="D29" s="16" t="s">
        <v>132</v>
      </c>
      <c r="E29" s="17" t="s">
        <v>24</v>
      </c>
      <c r="F29" s="17" t="s">
        <v>145</v>
      </c>
      <c r="G29" s="17" t="s">
        <v>210</v>
      </c>
      <c r="H29" s="16" t="s">
        <v>32</v>
      </c>
      <c r="I29" s="51"/>
      <c r="J29" s="30" t="s">
        <v>317</v>
      </c>
      <c r="K29" s="31" t="s">
        <v>295</v>
      </c>
    </row>
    <row r="30" spans="1:11" x14ac:dyDescent="0.25">
      <c r="A30" s="53" t="s">
        <v>15</v>
      </c>
      <c r="B30" s="53"/>
      <c r="C30" s="53"/>
      <c r="D30" s="53"/>
      <c r="E30" s="53"/>
      <c r="F30" s="53"/>
      <c r="G30" s="53"/>
      <c r="H30" s="53"/>
      <c r="I30" s="53"/>
      <c r="J30" s="32"/>
      <c r="K30" s="31"/>
    </row>
    <row r="31" spans="1:11" x14ac:dyDescent="0.25">
      <c r="A31" s="13" t="s">
        <v>131</v>
      </c>
      <c r="B31" s="13" t="s">
        <v>129</v>
      </c>
      <c r="C31" s="13" t="s">
        <v>126</v>
      </c>
      <c r="D31" s="14" t="s">
        <v>128</v>
      </c>
      <c r="E31" s="14" t="s">
        <v>124</v>
      </c>
      <c r="F31" s="15" t="s">
        <v>16</v>
      </c>
      <c r="G31" s="14" t="s">
        <v>130</v>
      </c>
      <c r="H31" s="14" t="s">
        <v>143</v>
      </c>
      <c r="I31" s="19" t="s">
        <v>141</v>
      </c>
      <c r="J31" s="32"/>
      <c r="K31" s="31"/>
    </row>
    <row r="32" spans="1:11" ht="17.25" x14ac:dyDescent="0.25">
      <c r="A32" s="25">
        <v>25</v>
      </c>
      <c r="B32" s="20" t="s">
        <v>134</v>
      </c>
      <c r="C32" s="29" t="s">
        <v>248</v>
      </c>
      <c r="D32" s="22"/>
      <c r="E32" s="21" t="s">
        <v>48</v>
      </c>
      <c r="F32" s="21" t="s">
        <v>106</v>
      </c>
      <c r="G32" s="21" t="s">
        <v>186</v>
      </c>
      <c r="H32" s="21">
        <v>4</v>
      </c>
      <c r="I32" s="21">
        <v>85</v>
      </c>
      <c r="J32" s="54" t="s">
        <v>318</v>
      </c>
      <c r="K32" s="31" t="s">
        <v>333</v>
      </c>
    </row>
    <row r="33" spans="1:11" ht="17.25" x14ac:dyDescent="0.25">
      <c r="A33" s="25">
        <v>26</v>
      </c>
      <c r="B33" s="20"/>
      <c r="C33" s="29" t="s">
        <v>249</v>
      </c>
      <c r="D33" s="22"/>
      <c r="E33" s="21" t="s">
        <v>52</v>
      </c>
      <c r="F33" s="21" t="s">
        <v>239</v>
      </c>
      <c r="G33" s="21" t="s">
        <v>178</v>
      </c>
      <c r="H33" s="21">
        <v>4</v>
      </c>
      <c r="I33" s="21">
        <v>77</v>
      </c>
      <c r="J33" s="32" t="s">
        <v>295</v>
      </c>
      <c r="K33" s="31" t="s">
        <v>334</v>
      </c>
    </row>
    <row r="34" spans="1:11" ht="17.25" x14ac:dyDescent="0.25">
      <c r="A34" s="55" t="s">
        <v>6</v>
      </c>
      <c r="B34" s="55"/>
      <c r="C34" s="55"/>
      <c r="D34" s="55"/>
      <c r="E34" s="55"/>
      <c r="F34" s="55"/>
      <c r="G34" s="55"/>
      <c r="H34" s="55"/>
      <c r="I34" s="51"/>
      <c r="J34" s="32"/>
      <c r="K34" s="31"/>
    </row>
    <row r="35" spans="1:11" ht="17.25" x14ac:dyDescent="0.25">
      <c r="A35" s="4">
        <v>27</v>
      </c>
      <c r="B35" s="20" t="s">
        <v>134</v>
      </c>
      <c r="C35" s="29" t="s">
        <v>250</v>
      </c>
      <c r="D35" s="21" t="s">
        <v>50</v>
      </c>
      <c r="E35" s="21" t="s">
        <v>72</v>
      </c>
      <c r="F35" s="21" t="s">
        <v>247</v>
      </c>
      <c r="G35" s="21" t="s">
        <v>174</v>
      </c>
      <c r="H35" s="21">
        <v>2</v>
      </c>
      <c r="I35" s="21">
        <v>69</v>
      </c>
      <c r="J35" s="32" t="s">
        <v>295</v>
      </c>
      <c r="K35" s="31"/>
    </row>
    <row r="36" spans="1:11" ht="17.25" x14ac:dyDescent="0.25">
      <c r="A36" s="4">
        <v>28</v>
      </c>
      <c r="B36" s="20" t="s">
        <v>134</v>
      </c>
      <c r="C36" s="29" t="s">
        <v>251</v>
      </c>
      <c r="D36" s="21" t="s">
        <v>50</v>
      </c>
      <c r="E36" s="21" t="s">
        <v>73</v>
      </c>
      <c r="F36" s="21" t="s">
        <v>115</v>
      </c>
      <c r="G36" s="21" t="s">
        <v>170</v>
      </c>
      <c r="H36" s="21">
        <v>2</v>
      </c>
      <c r="I36" s="21">
        <v>58</v>
      </c>
      <c r="J36" s="32" t="s">
        <v>295</v>
      </c>
      <c r="K36" s="31"/>
    </row>
    <row r="37" spans="1:11" ht="17.25" x14ac:dyDescent="0.25">
      <c r="A37" s="4">
        <v>29</v>
      </c>
      <c r="B37" s="20" t="s">
        <v>134</v>
      </c>
      <c r="C37" s="29" t="s">
        <v>252</v>
      </c>
      <c r="D37" s="21" t="s">
        <v>50</v>
      </c>
      <c r="E37" s="21" t="s">
        <v>78</v>
      </c>
      <c r="F37" s="21" t="s">
        <v>241</v>
      </c>
      <c r="G37" s="21" t="s">
        <v>163</v>
      </c>
      <c r="H37" s="21">
        <v>2</v>
      </c>
      <c r="I37" s="21">
        <v>59</v>
      </c>
      <c r="J37" s="32" t="s">
        <v>295</v>
      </c>
      <c r="K37" s="31"/>
    </row>
    <row r="38" spans="1:11" ht="17.25" x14ac:dyDescent="0.25">
      <c r="A38" s="4">
        <v>30</v>
      </c>
      <c r="B38" s="20" t="s">
        <v>134</v>
      </c>
      <c r="C38" s="29" t="s">
        <v>253</v>
      </c>
      <c r="D38" s="21" t="s">
        <v>50</v>
      </c>
      <c r="E38" s="21" t="s">
        <v>70</v>
      </c>
      <c r="F38" s="21" t="s">
        <v>120</v>
      </c>
      <c r="G38" s="21" t="s">
        <v>156</v>
      </c>
      <c r="H38" s="21">
        <v>2</v>
      </c>
      <c r="I38" s="21">
        <v>62</v>
      </c>
      <c r="J38" s="32" t="s">
        <v>295</v>
      </c>
      <c r="K38" s="31"/>
    </row>
    <row r="39" spans="1:11" ht="17.25" x14ac:dyDescent="0.25">
      <c r="A39" s="4">
        <v>31</v>
      </c>
      <c r="B39" s="20" t="s">
        <v>134</v>
      </c>
      <c r="C39" s="29" t="s">
        <v>254</v>
      </c>
      <c r="D39" s="21" t="s">
        <v>50</v>
      </c>
      <c r="E39" s="21" t="s">
        <v>87</v>
      </c>
      <c r="F39" s="21" t="s">
        <v>108</v>
      </c>
      <c r="G39" s="21" t="s">
        <v>161</v>
      </c>
      <c r="H39" s="21">
        <v>3</v>
      </c>
      <c r="I39" s="21">
        <v>67</v>
      </c>
      <c r="J39" s="54" t="s">
        <v>319</v>
      </c>
      <c r="K39" s="31"/>
    </row>
    <row r="40" spans="1:11" ht="17.25" x14ac:dyDescent="0.25">
      <c r="A40" s="4">
        <v>32</v>
      </c>
      <c r="B40" s="20" t="s">
        <v>134</v>
      </c>
      <c r="C40" s="29" t="s">
        <v>255</v>
      </c>
      <c r="D40" s="21" t="s">
        <v>50</v>
      </c>
      <c r="E40" s="21" t="s">
        <v>79</v>
      </c>
      <c r="F40" s="21" t="s">
        <v>118</v>
      </c>
      <c r="G40" s="21" t="s">
        <v>153</v>
      </c>
      <c r="H40" s="21">
        <v>2</v>
      </c>
      <c r="I40" s="21">
        <v>63</v>
      </c>
      <c r="J40" s="32" t="s">
        <v>295</v>
      </c>
      <c r="K40" s="31"/>
    </row>
    <row r="41" spans="1:11" ht="17.25" x14ac:dyDescent="0.25">
      <c r="A41" s="4">
        <v>33</v>
      </c>
      <c r="B41" s="20" t="s">
        <v>134</v>
      </c>
      <c r="C41" s="29" t="s">
        <v>256</v>
      </c>
      <c r="D41" s="21" t="s">
        <v>50</v>
      </c>
      <c r="E41" s="21" t="s">
        <v>83</v>
      </c>
      <c r="F41" s="21" t="s">
        <v>235</v>
      </c>
      <c r="G41" s="21" t="s">
        <v>175</v>
      </c>
      <c r="H41" s="21">
        <v>2</v>
      </c>
      <c r="I41" s="21">
        <v>67</v>
      </c>
      <c r="J41" s="32" t="s">
        <v>295</v>
      </c>
      <c r="K41" s="31"/>
    </row>
    <row r="42" spans="1:11" ht="17.25" x14ac:dyDescent="0.25">
      <c r="A42" s="4">
        <v>34</v>
      </c>
      <c r="B42" s="20" t="s">
        <v>134</v>
      </c>
      <c r="C42" s="29" t="s">
        <v>257</v>
      </c>
      <c r="D42" s="21" t="s">
        <v>50</v>
      </c>
      <c r="E42" s="21" t="s">
        <v>68</v>
      </c>
      <c r="F42" s="21" t="s">
        <v>114</v>
      </c>
      <c r="G42" s="21" t="s">
        <v>168</v>
      </c>
      <c r="H42" s="21">
        <v>4</v>
      </c>
      <c r="I42" s="21">
        <v>59</v>
      </c>
      <c r="J42" s="32" t="s">
        <v>295</v>
      </c>
      <c r="K42" s="31"/>
    </row>
    <row r="43" spans="1:11" ht="17.25" x14ac:dyDescent="0.25">
      <c r="A43" s="4">
        <v>35</v>
      </c>
      <c r="B43" s="20" t="s">
        <v>134</v>
      </c>
      <c r="C43" s="29" t="s">
        <v>255</v>
      </c>
      <c r="D43" s="21" t="s">
        <v>50</v>
      </c>
      <c r="E43" s="21" t="s">
        <v>93</v>
      </c>
      <c r="F43" s="21" t="s">
        <v>243</v>
      </c>
      <c r="G43" s="21" t="s">
        <v>165</v>
      </c>
      <c r="H43" s="21">
        <v>2</v>
      </c>
      <c r="I43" s="21">
        <v>58</v>
      </c>
      <c r="J43" s="32" t="s">
        <v>295</v>
      </c>
      <c r="K43" s="31"/>
    </row>
    <row r="44" spans="1:11" ht="17.25" x14ac:dyDescent="0.25">
      <c r="A44" s="4">
        <v>36</v>
      </c>
      <c r="B44" s="20" t="s">
        <v>134</v>
      </c>
      <c r="C44" s="29" t="s">
        <v>258</v>
      </c>
      <c r="D44" s="21" t="s">
        <v>50</v>
      </c>
      <c r="E44" s="21" t="s">
        <v>69</v>
      </c>
      <c r="F44" s="21" t="s">
        <v>236</v>
      </c>
      <c r="G44" s="21" t="s">
        <v>167</v>
      </c>
      <c r="H44" s="21">
        <v>2</v>
      </c>
      <c r="I44" s="21">
        <v>64</v>
      </c>
      <c r="J44" s="32" t="s">
        <v>295</v>
      </c>
      <c r="K44" s="31"/>
    </row>
    <row r="45" spans="1:11" ht="17.25" x14ac:dyDescent="0.25">
      <c r="A45" s="4">
        <v>37</v>
      </c>
      <c r="B45" s="20" t="s">
        <v>134</v>
      </c>
      <c r="C45" s="29" t="s">
        <v>259</v>
      </c>
      <c r="D45" s="21" t="s">
        <v>50</v>
      </c>
      <c r="E45" s="21" t="s">
        <v>71</v>
      </c>
      <c r="F45" s="21" t="s">
        <v>237</v>
      </c>
      <c r="G45" s="21" t="s">
        <v>209</v>
      </c>
      <c r="H45" s="21">
        <v>2</v>
      </c>
      <c r="I45" s="21">
        <v>51</v>
      </c>
      <c r="J45" s="32" t="s">
        <v>295</v>
      </c>
      <c r="K45" s="31"/>
    </row>
    <row r="46" spans="1:11" ht="17.25" x14ac:dyDescent="0.25">
      <c r="A46" s="4">
        <v>38</v>
      </c>
      <c r="B46" s="20" t="s">
        <v>134</v>
      </c>
      <c r="C46" s="29" t="s">
        <v>260</v>
      </c>
      <c r="D46" s="21" t="s">
        <v>50</v>
      </c>
      <c r="E46" s="21" t="s">
        <v>74</v>
      </c>
      <c r="F46" s="21" t="s">
        <v>111</v>
      </c>
      <c r="G46" s="21" t="s">
        <v>205</v>
      </c>
      <c r="H46" s="21">
        <v>2</v>
      </c>
      <c r="I46" s="21">
        <v>51</v>
      </c>
      <c r="J46" s="54" t="s">
        <v>320</v>
      </c>
      <c r="K46" s="31"/>
    </row>
    <row r="47" spans="1:11" ht="17.25" x14ac:dyDescent="0.25">
      <c r="A47" s="4">
        <v>39</v>
      </c>
      <c r="B47" s="20" t="s">
        <v>134</v>
      </c>
      <c r="C47" s="29" t="s">
        <v>261</v>
      </c>
      <c r="D47" s="21" t="s">
        <v>50</v>
      </c>
      <c r="E47" s="21" t="s">
        <v>80</v>
      </c>
      <c r="F47" s="21" t="s">
        <v>238</v>
      </c>
      <c r="G47" s="21" t="s">
        <v>162</v>
      </c>
      <c r="H47" s="21">
        <v>2</v>
      </c>
      <c r="I47" s="21">
        <v>67</v>
      </c>
      <c r="J47" s="32" t="s">
        <v>295</v>
      </c>
      <c r="K47" s="31"/>
    </row>
    <row r="48" spans="1:11" ht="17.25" x14ac:dyDescent="0.25">
      <c r="A48" s="4">
        <v>40</v>
      </c>
      <c r="B48" s="20" t="s">
        <v>134</v>
      </c>
      <c r="C48" s="29" t="s">
        <v>262</v>
      </c>
      <c r="D48" s="21" t="s">
        <v>50</v>
      </c>
      <c r="E48" s="21" t="s">
        <v>75</v>
      </c>
      <c r="F48" s="21" t="s">
        <v>109</v>
      </c>
      <c r="G48" s="21" t="s">
        <v>203</v>
      </c>
      <c r="H48" s="21">
        <v>2</v>
      </c>
      <c r="I48" s="21">
        <v>68</v>
      </c>
      <c r="J48" s="32" t="s">
        <v>295</v>
      </c>
      <c r="K48" s="31"/>
    </row>
    <row r="49" spans="1:11" ht="17.25" x14ac:dyDescent="0.25">
      <c r="A49" s="4">
        <v>41</v>
      </c>
      <c r="B49" s="20" t="s">
        <v>134</v>
      </c>
      <c r="C49" s="29" t="s">
        <v>263</v>
      </c>
      <c r="D49" s="21" t="s">
        <v>50</v>
      </c>
      <c r="E49" s="21" t="s">
        <v>92</v>
      </c>
      <c r="F49" s="21" t="s">
        <v>246</v>
      </c>
      <c r="G49" s="21" t="s">
        <v>211</v>
      </c>
      <c r="H49" s="21">
        <v>2</v>
      </c>
      <c r="I49" s="21">
        <v>67</v>
      </c>
      <c r="J49" s="32" t="s">
        <v>295</v>
      </c>
      <c r="K49" s="31"/>
    </row>
    <row r="50" spans="1:11" ht="17.25" x14ac:dyDescent="0.25">
      <c r="A50" s="4">
        <v>42</v>
      </c>
      <c r="B50" s="20" t="s">
        <v>134</v>
      </c>
      <c r="C50" s="29" t="s">
        <v>261</v>
      </c>
      <c r="D50" s="21" t="s">
        <v>50</v>
      </c>
      <c r="E50" s="21" t="s">
        <v>81</v>
      </c>
      <c r="F50" s="21" t="s">
        <v>240</v>
      </c>
      <c r="G50" s="21" t="s">
        <v>206</v>
      </c>
      <c r="H50" s="21">
        <v>3</v>
      </c>
      <c r="I50" s="21">
        <v>56</v>
      </c>
      <c r="J50" s="54" t="s">
        <v>321</v>
      </c>
      <c r="K50" s="31"/>
    </row>
    <row r="51" spans="1:11" ht="17.25" x14ac:dyDescent="0.25">
      <c r="A51" s="4">
        <v>43</v>
      </c>
      <c r="B51" s="20" t="s">
        <v>134</v>
      </c>
      <c r="C51" s="29" t="s">
        <v>263</v>
      </c>
      <c r="D51" s="21" t="s">
        <v>50</v>
      </c>
      <c r="E51" s="21" t="s">
        <v>76</v>
      </c>
      <c r="F51" s="21" t="s">
        <v>244</v>
      </c>
      <c r="G51" s="21" t="s">
        <v>199</v>
      </c>
      <c r="H51" s="21">
        <v>2</v>
      </c>
      <c r="I51" s="21">
        <v>68</v>
      </c>
      <c r="J51" s="33" t="s">
        <v>295</v>
      </c>
      <c r="K51" s="31"/>
    </row>
    <row r="52" spans="1:11" ht="17.25" x14ac:dyDescent="0.25">
      <c r="A52" s="4">
        <v>44</v>
      </c>
      <c r="B52" s="20" t="s">
        <v>134</v>
      </c>
      <c r="C52" s="29" t="s">
        <v>264</v>
      </c>
      <c r="D52" s="21" t="s">
        <v>50</v>
      </c>
      <c r="E52" s="21" t="s">
        <v>66</v>
      </c>
      <c r="F52" s="21" t="s">
        <v>233</v>
      </c>
      <c r="G52" s="21" t="s">
        <v>173</v>
      </c>
      <c r="H52" s="21">
        <v>2</v>
      </c>
      <c r="I52" s="21">
        <v>65</v>
      </c>
      <c r="J52" s="54" t="s">
        <v>322</v>
      </c>
      <c r="K52" s="31"/>
    </row>
    <row r="53" spans="1:11" ht="17.25" x14ac:dyDescent="0.25">
      <c r="A53" s="4">
        <v>45</v>
      </c>
      <c r="B53" s="20" t="s">
        <v>134</v>
      </c>
      <c r="C53" s="29" t="s">
        <v>265</v>
      </c>
      <c r="D53" s="21" t="s">
        <v>50</v>
      </c>
      <c r="E53" s="21" t="s">
        <v>77</v>
      </c>
      <c r="F53" s="21" t="s">
        <v>116</v>
      </c>
      <c r="G53" s="21" t="s">
        <v>188</v>
      </c>
      <c r="H53" s="21">
        <v>2</v>
      </c>
      <c r="I53" s="21">
        <v>67</v>
      </c>
      <c r="J53" s="32" t="s">
        <v>295</v>
      </c>
      <c r="K53" s="31"/>
    </row>
    <row r="54" spans="1:11" ht="17.25" x14ac:dyDescent="0.25">
      <c r="A54" s="4">
        <v>46</v>
      </c>
      <c r="B54" s="20" t="s">
        <v>134</v>
      </c>
      <c r="C54" s="29" t="s">
        <v>261</v>
      </c>
      <c r="D54" s="21" t="s">
        <v>50</v>
      </c>
      <c r="E54" s="21" t="s">
        <v>67</v>
      </c>
      <c r="F54" s="21" t="s">
        <v>113</v>
      </c>
      <c r="G54" s="21" t="s">
        <v>169</v>
      </c>
      <c r="H54" s="21">
        <v>3</v>
      </c>
      <c r="I54" s="21">
        <v>58</v>
      </c>
      <c r="J54" s="54" t="s">
        <v>323</v>
      </c>
      <c r="K54" s="31"/>
    </row>
    <row r="55" spans="1:11" ht="17.25" x14ac:dyDescent="0.25">
      <c r="A55" s="4">
        <v>47</v>
      </c>
      <c r="B55" s="20" t="s">
        <v>134</v>
      </c>
      <c r="C55" s="29" t="s">
        <v>266</v>
      </c>
      <c r="D55" s="21" t="s">
        <v>50</v>
      </c>
      <c r="E55" s="21" t="s">
        <v>86</v>
      </c>
      <c r="F55" s="21" t="s">
        <v>234</v>
      </c>
      <c r="G55" s="21" t="s">
        <v>187</v>
      </c>
      <c r="H55" s="21">
        <v>3</v>
      </c>
      <c r="I55" s="21">
        <v>63</v>
      </c>
      <c r="J55" s="32" t="s">
        <v>295</v>
      </c>
      <c r="K55" s="31"/>
    </row>
    <row r="56" spans="1:11" ht="17.25" x14ac:dyDescent="0.25">
      <c r="A56" s="4">
        <v>48</v>
      </c>
      <c r="B56" s="20" t="s">
        <v>134</v>
      </c>
      <c r="C56" s="29" t="s">
        <v>267</v>
      </c>
      <c r="D56" s="21" t="s">
        <v>50</v>
      </c>
      <c r="E56" s="21" t="s">
        <v>159</v>
      </c>
      <c r="F56" s="21" t="s">
        <v>245</v>
      </c>
      <c r="G56" s="21" t="s">
        <v>183</v>
      </c>
      <c r="H56" s="21">
        <v>2</v>
      </c>
      <c r="I56" s="21">
        <v>67</v>
      </c>
      <c r="J56" s="32" t="s">
        <v>295</v>
      </c>
      <c r="K56" s="31"/>
    </row>
    <row r="57" spans="1:11" ht="17.25" x14ac:dyDescent="0.25">
      <c r="A57" s="4">
        <v>49</v>
      </c>
      <c r="B57" s="20" t="s">
        <v>134</v>
      </c>
      <c r="C57" s="29" t="s">
        <v>268</v>
      </c>
      <c r="D57" s="21" t="s">
        <v>50</v>
      </c>
      <c r="E57" s="21" t="s">
        <v>154</v>
      </c>
      <c r="F57" s="21" t="s">
        <v>117</v>
      </c>
      <c r="G57" s="21" t="s">
        <v>185</v>
      </c>
      <c r="H57" s="21">
        <v>2</v>
      </c>
      <c r="I57" s="21">
        <v>58</v>
      </c>
      <c r="J57" s="54" t="s">
        <v>324</v>
      </c>
      <c r="K57" s="31"/>
    </row>
    <row r="58" spans="1:11" ht="17.25" x14ac:dyDescent="0.25">
      <c r="A58" s="4">
        <v>50</v>
      </c>
      <c r="B58" s="20" t="s">
        <v>134</v>
      </c>
      <c r="C58" s="29" t="s">
        <v>269</v>
      </c>
      <c r="D58" s="21" t="s">
        <v>50</v>
      </c>
      <c r="E58" s="21" t="s">
        <v>90</v>
      </c>
      <c r="F58" s="21" t="s">
        <v>242</v>
      </c>
      <c r="G58" s="21" t="s">
        <v>184</v>
      </c>
      <c r="H58" s="21">
        <v>3</v>
      </c>
      <c r="I58" s="21">
        <v>60</v>
      </c>
      <c r="J58" s="54" t="s">
        <v>325</v>
      </c>
      <c r="K58" s="31"/>
    </row>
    <row r="59" spans="1:11" ht="17.25" x14ac:dyDescent="0.25">
      <c r="A59" s="4">
        <v>51</v>
      </c>
      <c r="B59" s="20" t="s">
        <v>134</v>
      </c>
      <c r="C59" s="29" t="s">
        <v>270</v>
      </c>
      <c r="D59" s="21" t="s">
        <v>50</v>
      </c>
      <c r="E59" s="21" t="s">
        <v>94</v>
      </c>
      <c r="F59" s="21" t="s">
        <v>110</v>
      </c>
      <c r="G59" s="21" t="s">
        <v>181</v>
      </c>
      <c r="H59" s="21">
        <v>2</v>
      </c>
      <c r="I59" s="21">
        <v>69</v>
      </c>
      <c r="J59" s="32" t="s">
        <v>295</v>
      </c>
      <c r="K59" s="31"/>
    </row>
    <row r="60" spans="1:11" ht="17.25" x14ac:dyDescent="0.25">
      <c r="A60" s="4">
        <v>52</v>
      </c>
      <c r="B60" s="20" t="s">
        <v>134</v>
      </c>
      <c r="C60" s="29" t="s">
        <v>271</v>
      </c>
      <c r="D60" s="21" t="s">
        <v>50</v>
      </c>
      <c r="E60" s="21" t="s">
        <v>82</v>
      </c>
      <c r="F60" s="21" t="s">
        <v>112</v>
      </c>
      <c r="G60" s="21" t="s">
        <v>190</v>
      </c>
      <c r="H60" s="21">
        <v>2</v>
      </c>
      <c r="I60" s="21">
        <v>62</v>
      </c>
      <c r="J60" s="32" t="s">
        <v>295</v>
      </c>
      <c r="K60" s="31"/>
    </row>
    <row r="61" spans="1:11" ht="17.25" x14ac:dyDescent="0.25">
      <c r="A61" s="4">
        <v>53</v>
      </c>
      <c r="B61" s="20" t="s">
        <v>134</v>
      </c>
      <c r="C61" s="29" t="s">
        <v>272</v>
      </c>
      <c r="D61" s="21" t="s">
        <v>50</v>
      </c>
      <c r="E61" s="21" t="s">
        <v>89</v>
      </c>
      <c r="F61" s="21" t="s">
        <v>103</v>
      </c>
      <c r="G61" s="21" t="s">
        <v>176</v>
      </c>
      <c r="H61" s="21">
        <v>2</v>
      </c>
      <c r="I61" s="21">
        <v>69</v>
      </c>
      <c r="J61" s="32" t="s">
        <v>295</v>
      </c>
      <c r="K61" s="31"/>
    </row>
    <row r="62" spans="1:11" ht="17.25" x14ac:dyDescent="0.25">
      <c r="A62" s="4">
        <v>54</v>
      </c>
      <c r="B62" s="20" t="s">
        <v>134</v>
      </c>
      <c r="C62" s="29" t="s">
        <v>273</v>
      </c>
      <c r="D62" s="21" t="s">
        <v>50</v>
      </c>
      <c r="E62" s="21" t="s">
        <v>84</v>
      </c>
      <c r="F62" s="21" t="s">
        <v>105</v>
      </c>
      <c r="G62" s="21" t="s">
        <v>182</v>
      </c>
      <c r="H62" s="21">
        <v>2</v>
      </c>
      <c r="I62" s="21">
        <v>58</v>
      </c>
      <c r="J62" s="32" t="s">
        <v>295</v>
      </c>
      <c r="K62" s="31"/>
    </row>
    <row r="63" spans="1:11" ht="17.25" x14ac:dyDescent="0.25">
      <c r="A63" s="4">
        <v>55</v>
      </c>
      <c r="B63" s="20" t="s">
        <v>134</v>
      </c>
      <c r="C63" s="29" t="s">
        <v>274</v>
      </c>
      <c r="D63" s="21" t="s">
        <v>50</v>
      </c>
      <c r="E63" s="21" t="s">
        <v>85</v>
      </c>
      <c r="F63" s="21" t="s">
        <v>227</v>
      </c>
      <c r="G63" s="21" t="s">
        <v>189</v>
      </c>
      <c r="H63" s="21">
        <v>2</v>
      </c>
      <c r="I63" s="21">
        <v>68</v>
      </c>
      <c r="J63" s="32" t="s">
        <v>295</v>
      </c>
      <c r="K63" s="31"/>
    </row>
    <row r="64" spans="1:11" ht="17.25" x14ac:dyDescent="0.25">
      <c r="A64" s="4">
        <v>56</v>
      </c>
      <c r="B64" s="20" t="s">
        <v>134</v>
      </c>
      <c r="C64" s="29" t="s">
        <v>271</v>
      </c>
      <c r="D64" s="21" t="s">
        <v>50</v>
      </c>
      <c r="E64" s="21" t="s">
        <v>91</v>
      </c>
      <c r="F64" s="21" t="s">
        <v>104</v>
      </c>
      <c r="G64" s="21" t="s">
        <v>192</v>
      </c>
      <c r="H64" s="21">
        <v>2</v>
      </c>
      <c r="I64" s="21">
        <v>65</v>
      </c>
      <c r="J64" s="54" t="s">
        <v>326</v>
      </c>
      <c r="K64" s="31"/>
    </row>
    <row r="65" spans="1:11" ht="17.25" x14ac:dyDescent="0.25">
      <c r="A65" s="4">
        <v>57</v>
      </c>
      <c r="B65" s="20" t="s">
        <v>134</v>
      </c>
      <c r="C65" s="29" t="s">
        <v>275</v>
      </c>
      <c r="D65" s="21" t="s">
        <v>50</v>
      </c>
      <c r="E65" s="21" t="s">
        <v>88</v>
      </c>
      <c r="F65" s="21" t="s">
        <v>107</v>
      </c>
      <c r="G65" s="21" t="s">
        <v>191</v>
      </c>
      <c r="H65" s="21">
        <v>2</v>
      </c>
      <c r="I65" s="21">
        <v>67</v>
      </c>
      <c r="J65" s="54" t="s">
        <v>327</v>
      </c>
      <c r="K65" s="31"/>
    </row>
    <row r="66" spans="1:11" x14ac:dyDescent="0.25">
      <c r="B66" s="10"/>
      <c r="C66" s="10"/>
      <c r="D66" s="10"/>
      <c r="E66" s="10"/>
      <c r="F66" s="11"/>
      <c r="G66" s="10"/>
      <c r="H66" s="10"/>
      <c r="I66" s="10"/>
    </row>
  </sheetData>
  <autoFilter ref="A4:I65"/>
  <mergeCells count="5">
    <mergeCell ref="A34:H34"/>
    <mergeCell ref="A1:G1"/>
    <mergeCell ref="E2:H2"/>
    <mergeCell ref="A5:H5"/>
    <mergeCell ref="A30:I30"/>
  </mergeCells>
  <phoneticPr fontId="14" type="noConversion"/>
  <pageMargins left="0.69972223043441772" right="0.69972223043441772" top="0.75" bottom="0.75" header="0.30000001192092896" footer="0.30000001192092896"/>
  <pageSetup paperSize="9" orientation="portrait" copies="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 선정 절차</vt:lpstr>
      <vt:lpstr>부산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PlayFit</dc:creator>
  <cp:lastModifiedBy>MyNote</cp:lastModifiedBy>
  <cp:revision>41</cp:revision>
  <dcterms:created xsi:type="dcterms:W3CDTF">2019-03-06T03:26:33Z</dcterms:created>
  <dcterms:modified xsi:type="dcterms:W3CDTF">2021-01-18T06:32:04Z</dcterms:modified>
  <cp:version>1000.0100.01</cp:version>
</cp:coreProperties>
</file>